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16.224.17\高齢介護課\【介護.地域福祉.障害共通】物価高騰対策\R6物価高騰対策支援事業\R6物価高騰【ホームページ】\ホームページ掲載データ\"/>
    </mc:Choice>
  </mc:AlternateContent>
  <xr:revisionPtr revIDLastSave="0" documentId="13_ncr:1_{DDFC0365-71AA-4C36-A6F9-5392A7C34C1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様式第２号" sheetId="5" r:id="rId1"/>
    <sheet name="様式第２号別添" sheetId="3" r:id="rId2"/>
  </sheets>
  <definedNames>
    <definedName name="_xlnm.Print_Area" localSheetId="0">様式第２号!$A$1:$O$49</definedName>
    <definedName name="_xlnm.Print_Area" localSheetId="1">様式第２号別添!$A$1:$T$47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5" l="1"/>
  <c r="M39" i="5"/>
  <c r="M38" i="5"/>
  <c r="M37" i="5"/>
  <c r="M36" i="5"/>
  <c r="M35" i="5"/>
  <c r="M34" i="5"/>
  <c r="M33" i="5"/>
  <c r="M32" i="5"/>
  <c r="M31" i="5"/>
  <c r="M30" i="5"/>
  <c r="M29" i="5"/>
  <c r="F24" i="5"/>
  <c r="M23" i="5"/>
  <c r="M22" i="5"/>
  <c r="M21" i="5"/>
  <c r="M20" i="5"/>
  <c r="M19" i="5"/>
  <c r="M18" i="5"/>
  <c r="M17" i="5"/>
  <c r="M16" i="5"/>
  <c r="M15" i="5"/>
  <c r="M14" i="5"/>
  <c r="M13" i="5"/>
  <c r="M24" i="5" l="1"/>
  <c r="L49" i="5" s="1"/>
  <c r="M40" i="5"/>
  <c r="H33" i="3"/>
  <c r="N34" i="3" s="1"/>
  <c r="G34" i="3" l="1"/>
</calcChain>
</file>

<file path=xl/sharedStrings.xml><?xml version="1.0" encoding="utf-8"?>
<sst xmlns="http://schemas.openxmlformats.org/spreadsheetml/2006/main" count="100" uniqueCount="78">
  <si>
    <t>様式第２号</t>
    <rPh sb="0" eb="2">
      <t>ヨウシキ</t>
    </rPh>
    <rPh sb="2" eb="3">
      <t>ダイ</t>
    </rPh>
    <rPh sb="4" eb="5">
      <t>ゴウ</t>
    </rPh>
    <phoneticPr fontId="2"/>
  </si>
  <si>
    <t>NO,</t>
  </si>
  <si>
    <t>施設・事業所名</t>
  </si>
  <si>
    <t>所在地</t>
  </si>
  <si>
    <t>交付申請額</t>
  </si>
  <si>
    <t>サービス種別</t>
    <rPh sb="4" eb="6">
      <t>シュベツ</t>
    </rPh>
    <phoneticPr fontId="2"/>
  </si>
  <si>
    <t>所 要 額 計 算 書</t>
    <rPh sb="0" eb="1">
      <t>ショ</t>
    </rPh>
    <rPh sb="2" eb="3">
      <t>ヨウ</t>
    </rPh>
    <rPh sb="4" eb="5">
      <t>ガク</t>
    </rPh>
    <rPh sb="6" eb="7">
      <t>ケイ</t>
    </rPh>
    <rPh sb="8" eb="9">
      <t>サン</t>
    </rPh>
    <rPh sb="10" eb="11">
      <t>ショ</t>
    </rPh>
    <phoneticPr fontId="2"/>
  </si>
  <si>
    <t>例</t>
    <rPh sb="0" eb="1">
      <t>レイ</t>
    </rPh>
    <phoneticPr fontId="2"/>
  </si>
  <si>
    <t>施設入所支援</t>
    <rPh sb="0" eb="6">
      <t>シセツニュウショシエン</t>
    </rPh>
    <phoneticPr fontId="2"/>
  </si>
  <si>
    <t>就労継続支援Ｂ型</t>
    <rPh sb="0" eb="6">
      <t>シュウロウケイゾクシエン</t>
    </rPh>
    <rPh sb="7" eb="8">
      <t>ガタ</t>
    </rPh>
    <phoneticPr fontId="2"/>
  </si>
  <si>
    <t>○○○事業所</t>
    <rPh sb="3" eb="6">
      <t>ジギョウショ</t>
    </rPh>
    <phoneticPr fontId="2"/>
  </si>
  <si>
    <t>諫早市東小路町〇－〇</t>
    <rPh sb="0" eb="3">
      <t>イサハヤシ</t>
    </rPh>
    <rPh sb="3" eb="7">
      <t>ヒガシコウジマチ</t>
    </rPh>
    <phoneticPr fontId="2"/>
  </si>
  <si>
    <t>入所系</t>
    <rPh sb="0" eb="3">
      <t>ニュウショケイ</t>
    </rPh>
    <phoneticPr fontId="2"/>
  </si>
  <si>
    <t>通所系</t>
    <rPh sb="0" eb="3">
      <t>ツウショケイ</t>
    </rPh>
    <phoneticPr fontId="2"/>
  </si>
  <si>
    <t>事業所NO,</t>
    <rPh sb="0" eb="3">
      <t>ジギョウショ</t>
    </rPh>
    <phoneticPr fontId="2"/>
  </si>
  <si>
    <t>区分</t>
    <rPh sb="0" eb="2">
      <t>クブン</t>
    </rPh>
    <phoneticPr fontId="2"/>
  </si>
  <si>
    <t>障害福祉サービス</t>
    <rPh sb="0" eb="4">
      <t>ショウガイフクシ</t>
    </rPh>
    <phoneticPr fontId="2"/>
  </si>
  <si>
    <t>高齢者福祉</t>
    <rPh sb="0" eb="3">
      <t>コウレイシャ</t>
    </rPh>
    <rPh sb="3" eb="5">
      <t>フクシ</t>
    </rPh>
    <phoneticPr fontId="2"/>
  </si>
  <si>
    <t>月数</t>
    <rPh sb="0" eb="2">
      <t>ツキスウ</t>
    </rPh>
    <phoneticPr fontId="2"/>
  </si>
  <si>
    <t>延利用人数</t>
    <rPh sb="0" eb="1">
      <t>ノ</t>
    </rPh>
    <rPh sb="1" eb="3">
      <t>リヨウ</t>
    </rPh>
    <rPh sb="3" eb="5">
      <t>ニンズウ</t>
    </rPh>
    <phoneticPr fontId="2"/>
  </si>
  <si>
    <t>補助金の算定</t>
    <rPh sb="0" eb="3">
      <t>ホジョキン</t>
    </rPh>
    <rPh sb="4" eb="6">
      <t>サンテイ</t>
    </rPh>
    <phoneticPr fontId="2"/>
  </si>
  <si>
    <t>単価</t>
    <rPh sb="0" eb="2">
      <t>タンカ</t>
    </rPh>
    <phoneticPr fontId="2"/>
  </si>
  <si>
    <t>【入所系施設】</t>
    <rPh sb="1" eb="3">
      <t>ニュウショ</t>
    </rPh>
    <rPh sb="3" eb="4">
      <t>ケイ</t>
    </rPh>
    <rPh sb="4" eb="6">
      <t>シセツ</t>
    </rPh>
    <phoneticPr fontId="2"/>
  </si>
  <si>
    <t>【通所系施設】</t>
    <rPh sb="1" eb="3">
      <t>ツウショ</t>
    </rPh>
    <rPh sb="3" eb="4">
      <t>ケイ</t>
    </rPh>
    <rPh sb="4" eb="6">
      <t>シセツ</t>
    </rPh>
    <phoneticPr fontId="2"/>
  </si>
  <si>
    <t>（介護予防）通所リハビリテーション、地域密着型通所介護、通所介護、（介護予防）認知症対応型通所介護、（介護予防）小規模多機能型居宅介護（通所サービス）</t>
    <phoneticPr fontId="2"/>
  </si>
  <si>
    <t>療養介護、施設入所支援、障害児入所施設（福祉型・医療型）、共同生活援助、短期入所</t>
    <rPh sb="0" eb="2">
      <t>リョウヨウ</t>
    </rPh>
    <rPh sb="2" eb="4">
      <t>カイゴ</t>
    </rPh>
    <rPh sb="5" eb="7">
      <t>シセツ</t>
    </rPh>
    <rPh sb="7" eb="9">
      <t>ニュウショ</t>
    </rPh>
    <rPh sb="9" eb="11">
      <t>シエン</t>
    </rPh>
    <rPh sb="12" eb="14">
      <t>ショウガイ</t>
    </rPh>
    <rPh sb="14" eb="15">
      <t>ジ</t>
    </rPh>
    <rPh sb="15" eb="17">
      <t>ニュウショ</t>
    </rPh>
    <rPh sb="17" eb="19">
      <t>シセツ</t>
    </rPh>
    <rPh sb="20" eb="22">
      <t>フクシ</t>
    </rPh>
    <rPh sb="22" eb="23">
      <t>ガタ</t>
    </rPh>
    <rPh sb="24" eb="26">
      <t>イリョウ</t>
    </rPh>
    <rPh sb="26" eb="27">
      <t>ガタ</t>
    </rPh>
    <rPh sb="29" eb="31">
      <t>キョウドウ</t>
    </rPh>
    <rPh sb="31" eb="33">
      <t>セイカツ</t>
    </rPh>
    <rPh sb="33" eb="35">
      <t>エンジョ</t>
    </rPh>
    <rPh sb="36" eb="38">
      <t>タンキ</t>
    </rPh>
    <rPh sb="38" eb="40">
      <t>ニュウショ</t>
    </rPh>
    <phoneticPr fontId="2"/>
  </si>
  <si>
    <t>様式第２号　別添</t>
    <rPh sb="0" eb="2">
      <t>ヨウシキ</t>
    </rPh>
    <rPh sb="2" eb="3">
      <t>ダイ</t>
    </rPh>
    <rPh sb="4" eb="5">
      <t>ゴウ</t>
    </rPh>
    <rPh sb="6" eb="8">
      <t>ベッテン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</si>
  <si>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</si>
  <si>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</si>
  <si>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</si>
  <si>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火</t>
  </si>
  <si>
    <t>所 要 額 計 算 書（日 計 表）</t>
    <rPh sb="0" eb="1">
      <t>ショ</t>
    </rPh>
    <rPh sb="2" eb="3">
      <t>ヨウ</t>
    </rPh>
    <rPh sb="4" eb="5">
      <t>ガク</t>
    </rPh>
    <rPh sb="6" eb="7">
      <t>ケイ</t>
    </rPh>
    <rPh sb="8" eb="9">
      <t>サン</t>
    </rPh>
    <rPh sb="10" eb="11">
      <t>ショ</t>
    </rPh>
    <rPh sb="12" eb="13">
      <t>ニチ</t>
    </rPh>
    <rPh sb="14" eb="15">
      <t>ケイ</t>
    </rPh>
    <rPh sb="16" eb="17">
      <t>ヒョウ</t>
    </rPh>
    <phoneticPr fontId="2"/>
  </si>
  <si>
    <t>単価</t>
    <rPh sb="0" eb="2">
      <t>タンカ</t>
    </rPh>
    <phoneticPr fontId="2"/>
  </si>
  <si>
    <t>定 員 数</t>
    <rPh sb="0" eb="1">
      <t>サダム</t>
    </rPh>
    <rPh sb="2" eb="3">
      <t>イン</t>
    </rPh>
    <rPh sb="4" eb="5">
      <t>スウ</t>
    </rPh>
    <phoneticPr fontId="2"/>
  </si>
  <si>
    <t>人</t>
    <rPh sb="0" eb="1">
      <t>ニン</t>
    </rPh>
    <phoneticPr fontId="2"/>
  </si>
  <si>
    <t>〇補助金の交付申請額</t>
    <rPh sb="1" eb="4">
      <t>ホジョキン</t>
    </rPh>
    <rPh sb="5" eb="7">
      <t>コウフ</t>
    </rPh>
    <rPh sb="7" eb="9">
      <t>シンセイ</t>
    </rPh>
    <rPh sb="9" eb="10">
      <t>ガク</t>
    </rPh>
    <phoneticPr fontId="2"/>
  </si>
  <si>
    <t>×</t>
    <phoneticPr fontId="2"/>
  </si>
  <si>
    <t>×</t>
    <phoneticPr fontId="2"/>
  </si>
  <si>
    <t>延利用人数</t>
    <rPh sb="0" eb="1">
      <t>ノ</t>
    </rPh>
    <rPh sb="1" eb="5">
      <t>リヨウニンズウ</t>
    </rPh>
    <phoneticPr fontId="2"/>
  </si>
  <si>
    <t>月数</t>
    <rPh sb="0" eb="2">
      <t>ツキスウ</t>
    </rPh>
    <phoneticPr fontId="2"/>
  </si>
  <si>
    <t>水</t>
    <rPh sb="0" eb="1">
      <t>スイ</t>
    </rPh>
    <phoneticPr fontId="2"/>
  </si>
  <si>
    <t>木</t>
    <rPh sb="0" eb="1">
      <t>キ</t>
    </rPh>
    <phoneticPr fontId="2"/>
  </si>
  <si>
    <t>土</t>
    <rPh sb="0" eb="1">
      <t>ツチ</t>
    </rPh>
    <phoneticPr fontId="2"/>
  </si>
  <si>
    <t>（</t>
    <phoneticPr fontId="2"/>
  </si>
  <si>
    <t>円</t>
    <rPh sb="0" eb="1">
      <t>エン</t>
    </rPh>
    <phoneticPr fontId="2"/>
  </si>
  <si>
    <t>）</t>
    <phoneticPr fontId="2"/>
  </si>
  <si>
    <r>
      <t>区分</t>
    </r>
    <r>
      <rPr>
        <sz val="7"/>
        <color theme="1"/>
        <rFont val="BIZ UDゴシック"/>
        <family val="3"/>
        <charset val="128"/>
      </rPr>
      <t>（入所/通所）</t>
    </r>
    <rPh sb="0" eb="2">
      <t>クブン</t>
    </rPh>
    <rPh sb="3" eb="5">
      <t>ニュウショ</t>
    </rPh>
    <rPh sb="6" eb="8">
      <t>ツウショ</t>
    </rPh>
    <phoneticPr fontId="2"/>
  </si>
  <si>
    <t>開 業 月</t>
    <rPh sb="0" eb="1">
      <t>カイ</t>
    </rPh>
    <rPh sb="2" eb="3">
      <t>ゴウ</t>
    </rPh>
    <rPh sb="4" eb="5">
      <t>ツキ</t>
    </rPh>
    <phoneticPr fontId="2"/>
  </si>
  <si>
    <t>合　計</t>
    <rPh sb="0" eb="1">
      <t>ゴウ</t>
    </rPh>
    <rPh sb="2" eb="3">
      <t>ケイ</t>
    </rPh>
    <phoneticPr fontId="2"/>
  </si>
  <si>
    <t>＜単位：円＞</t>
    <rPh sb="1" eb="3">
      <t>タンイ</t>
    </rPh>
    <rPh sb="4" eb="5">
      <t>エン</t>
    </rPh>
    <phoneticPr fontId="2"/>
  </si>
  <si>
    <t>法 人 名：　　　　　　　　　　　　　</t>
    <phoneticPr fontId="2"/>
  </si>
  <si>
    <t>担当部署：</t>
    <phoneticPr fontId="2"/>
  </si>
  <si>
    <t>担 当 者：</t>
    <phoneticPr fontId="2"/>
  </si>
  <si>
    <t>電話番号：</t>
    <phoneticPr fontId="2"/>
  </si>
  <si>
    <t>ﾒｰﾙｱﾄﾞﾚｽ：</t>
    <phoneticPr fontId="2"/>
  </si>
  <si>
    <t>【介護サービス施設等・高齢者福祉・障害福祉サービス施設等】</t>
    <rPh sb="7" eb="10">
      <t>シセツトウ</t>
    </rPh>
    <rPh sb="11" eb="14">
      <t>コウレイシャ</t>
    </rPh>
    <phoneticPr fontId="2"/>
  </si>
  <si>
    <t>金</t>
    <rPh sb="0" eb="1">
      <t>キン</t>
    </rPh>
    <phoneticPr fontId="2"/>
  </si>
  <si>
    <t>○○○施設</t>
    <rPh sb="3" eb="5">
      <t>シセツ</t>
    </rPh>
    <phoneticPr fontId="2"/>
  </si>
  <si>
    <t>①</t>
    <phoneticPr fontId="2"/>
  </si>
  <si>
    <t>②</t>
    <phoneticPr fontId="2"/>
  </si>
  <si>
    <t>交付申請額（①＋②）</t>
    <rPh sb="0" eb="5">
      <t>コウフシンセイガク</t>
    </rPh>
    <phoneticPr fontId="2"/>
  </si>
  <si>
    <t>＝</t>
    <phoneticPr fontId="2"/>
  </si>
  <si>
    <t>＜備　考＞</t>
    <rPh sb="1" eb="2">
      <t>ビ</t>
    </rPh>
    <rPh sb="3" eb="4">
      <t>コウ</t>
    </rPh>
    <phoneticPr fontId="2"/>
  </si>
  <si>
    <t>【令和６年１１月実績】</t>
    <rPh sb="1" eb="3">
      <t>レイワ</t>
    </rPh>
    <rPh sb="4" eb="5">
      <t>ネン</t>
    </rPh>
    <rPh sb="7" eb="8">
      <t>ガツ</t>
    </rPh>
    <rPh sb="8" eb="10">
      <t>ジッセキ</t>
    </rPh>
    <phoneticPr fontId="2"/>
  </si>
  <si>
    <t>〇令和6年11月の延利用人数</t>
    <rPh sb="1" eb="3">
      <t>レイワ</t>
    </rPh>
    <rPh sb="4" eb="5">
      <t>ネン</t>
    </rPh>
    <rPh sb="7" eb="8">
      <t>ガツ</t>
    </rPh>
    <rPh sb="9" eb="10">
      <t>ノ</t>
    </rPh>
    <rPh sb="10" eb="14">
      <t>リヨウニンズウ</t>
    </rPh>
    <phoneticPr fontId="2"/>
  </si>
  <si>
    <t>24円</t>
    <rPh sb="2" eb="3">
      <t>エン</t>
    </rPh>
    <phoneticPr fontId="2"/>
  </si>
  <si>
    <t>49円</t>
    <rPh sb="2" eb="3">
      <t>エン</t>
    </rPh>
    <phoneticPr fontId="2"/>
  </si>
  <si>
    <t>8円</t>
    <rPh sb="1" eb="2">
      <t>エン</t>
    </rPh>
    <phoneticPr fontId="2"/>
  </si>
  <si>
    <t>16円</t>
    <rPh sb="2" eb="3">
      <t>エン</t>
    </rPh>
    <phoneticPr fontId="2"/>
  </si>
  <si>
    <t>サービス種別</t>
    <phoneticPr fontId="2"/>
  </si>
  <si>
    <t>介護サービス</t>
    <phoneticPr fontId="2"/>
  </si>
  <si>
    <t>介護医療院、介護療養型医療施設、介護老人保健施設、介護老人福祉施設、地域密着型介護老人福祉施設入所者生活介護、（介護予防）認知症対応型共同生活介護、軽費老人ホーム、（介護予防）短期入所生活介護、（介護予防）短期入所療養介護、（介護予防）</t>
    <rPh sb="20" eb="22">
      <t>ホケン</t>
    </rPh>
    <rPh sb="48" eb="49">
      <t>ショ</t>
    </rPh>
    <phoneticPr fontId="2"/>
  </si>
  <si>
    <t>小規模多機能型居宅介護（宿泊サービス）</t>
    <phoneticPr fontId="2"/>
  </si>
  <si>
    <t>養護老人ホーム</t>
    <phoneticPr fontId="2"/>
  </si>
  <si>
    <t>生活支援ハウス</t>
    <phoneticPr fontId="2"/>
  </si>
  <si>
    <t>ー</t>
    <phoneticPr fontId="2"/>
  </si>
  <si>
    <t>生活介護、自立訓練（生活訓練）、就労移行支援、就労継続支援（Ａ型・Ｂ型）、児童発達支援</t>
    <rPh sb="0" eb="2">
      <t>セイカツ</t>
    </rPh>
    <rPh sb="2" eb="4">
      <t>カイゴ</t>
    </rPh>
    <rPh sb="5" eb="7">
      <t>ジリツ</t>
    </rPh>
    <rPh sb="7" eb="9">
      <t>クンレン</t>
    </rPh>
    <rPh sb="10" eb="12">
      <t>セイカツ</t>
    </rPh>
    <rPh sb="12" eb="14">
      <t>クンレン</t>
    </rPh>
    <rPh sb="16" eb="18">
      <t>シュウロウ</t>
    </rPh>
    <rPh sb="18" eb="20">
      <t>イコウ</t>
    </rPh>
    <rPh sb="20" eb="22">
      <t>シエン</t>
    </rPh>
    <rPh sb="23" eb="25">
      <t>シュウロウ</t>
    </rPh>
    <rPh sb="25" eb="27">
      <t>ケイゾク</t>
    </rPh>
    <rPh sb="27" eb="29">
      <t>シエン</t>
    </rPh>
    <rPh sb="31" eb="32">
      <t>ガタ</t>
    </rPh>
    <rPh sb="34" eb="35">
      <t>ガタ</t>
    </rPh>
    <rPh sb="37" eb="39">
      <t>ジドウ</t>
    </rPh>
    <rPh sb="39" eb="41">
      <t>ハッタツ</t>
    </rPh>
    <rPh sb="41" eb="43">
      <t>シエン</t>
    </rPh>
    <phoneticPr fontId="2"/>
  </si>
  <si>
    <t>日中一時支援、地域活動支援センター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</si>
</sst>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eneral&quot;円×&quot;"/>
    <numFmt numFmtId="177" formatCode="General&quot;人×&quot;"/>
    <numFmt numFmtId="178" formatCode="General&quot;人&quot;"/>
    <numFmt numFmtId="179" formatCode="General&quot;月&quot;"/>
    <numFmt numFmtId="180" formatCode="General&quot;施設&quot;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0"/>
      <color theme="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sz val="8"/>
      <name val="BIZ UDゴシック"/>
      <family val="3"/>
      <charset val="128"/>
    </font>
    <font>
      <sz val="7"/>
      <name val="BIZ UDゴシック"/>
      <family val="3"/>
      <charset val="128"/>
    </font>
    <font>
      <sz val="9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38" fontId="3" fillId="0" borderId="0" xfId="1" applyFont="1" applyBorder="1" applyAlignment="1">
      <alignment vertical="center" wrapText="1"/>
    </xf>
    <xf numFmtId="38" fontId="3" fillId="0" borderId="0" xfId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/>
    <xf numFmtId="0" fontId="3" fillId="0" borderId="0" xfId="0" applyFont="1" applyAlignment="1">
      <alignment horizontal="center" vertical="center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justify" vertical="center"/>
    </xf>
    <xf numFmtId="38" fontId="3" fillId="0" borderId="0" xfId="0" applyNumberFormat="1" applyFont="1" applyBorder="1">
      <alignment vertical="center"/>
    </xf>
    <xf numFmtId="38" fontId="3" fillId="0" borderId="0" xfId="1" applyNumberFormat="1" applyFont="1" applyBorder="1" applyAlignment="1">
      <alignment vertical="center" wrapText="1"/>
    </xf>
    <xf numFmtId="176" fontId="3" fillId="0" borderId="0" xfId="0" applyNumberFormat="1" applyFont="1" applyBorder="1" applyAlignment="1">
      <alignment vertical="center" wrapText="1"/>
    </xf>
    <xf numFmtId="177" fontId="3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left" vertical="center"/>
    </xf>
    <xf numFmtId="0" fontId="10" fillId="3" borderId="1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4" fillId="0" borderId="0" xfId="0" applyFont="1">
      <alignment vertical="center"/>
    </xf>
    <xf numFmtId="0" fontId="8" fillId="0" borderId="0" xfId="0" applyFont="1" applyBorder="1" applyAlignment="1">
      <alignment vertical="center"/>
    </xf>
    <xf numFmtId="178" fontId="8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17" xfId="0" applyFont="1" applyBorder="1" applyAlignment="1">
      <alignment vertical="top" shrinkToFit="1"/>
    </xf>
    <xf numFmtId="0" fontId="3" fillId="0" borderId="8" xfId="0" applyFont="1" applyBorder="1" applyAlignment="1">
      <alignment vertical="top" shrinkToFi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Continuous" vertical="center"/>
    </xf>
    <xf numFmtId="0" fontId="12" fillId="0" borderId="0" xfId="0" applyFont="1" applyBorder="1" applyAlignment="1">
      <alignment horizontal="centerContinuous" vertical="center"/>
    </xf>
    <xf numFmtId="0" fontId="13" fillId="0" borderId="0" xfId="0" applyFont="1">
      <alignment vertical="center"/>
    </xf>
    <xf numFmtId="0" fontId="12" fillId="0" borderId="0" xfId="0" applyFont="1" applyBorder="1" applyAlignment="1">
      <alignment horizontal="justify" vertical="center"/>
    </xf>
    <xf numFmtId="0" fontId="14" fillId="0" borderId="0" xfId="0" applyFont="1" applyBorder="1" applyAlignment="1">
      <alignment horizontal="right"/>
    </xf>
    <xf numFmtId="0" fontId="15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38" fontId="12" fillId="0" borderId="3" xfId="1" applyFont="1" applyBorder="1" applyAlignment="1">
      <alignment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Protection="1">
      <alignment vertical="center"/>
      <protection locked="0"/>
    </xf>
    <xf numFmtId="38" fontId="12" fillId="0" borderId="3" xfId="1" applyFont="1" applyBorder="1" applyAlignment="1" applyProtection="1">
      <alignment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vertical="center"/>
    </xf>
    <xf numFmtId="180" fontId="12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 applyProtection="1">
      <alignment horizontal="center" vertical="center" wrapText="1"/>
      <protection locked="0"/>
    </xf>
    <xf numFmtId="38" fontId="12" fillId="0" borderId="3" xfId="1" applyFont="1" applyBorder="1" applyAlignment="1" applyProtection="1">
      <alignment horizontal="center" vertical="center" wrapText="1"/>
      <protection locked="0"/>
    </xf>
    <xf numFmtId="0" fontId="12" fillId="0" borderId="4" xfId="0" applyFont="1" applyBorder="1">
      <alignment vertical="center"/>
    </xf>
    <xf numFmtId="0" fontId="12" fillId="0" borderId="3" xfId="0" applyFont="1" applyBorder="1" applyAlignment="1" applyProtection="1">
      <alignment vertical="center" wrapText="1"/>
      <protection locked="0"/>
    </xf>
    <xf numFmtId="0" fontId="12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38" fontId="12" fillId="0" borderId="1" xfId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indent="1"/>
    </xf>
    <xf numFmtId="0" fontId="12" fillId="0" borderId="5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left" indent="1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vertical="center" wrapText="1"/>
      <protection locked="0"/>
    </xf>
    <xf numFmtId="0" fontId="12" fillId="0" borderId="5" xfId="0" applyFont="1" applyBorder="1" applyAlignment="1" applyProtection="1">
      <alignment vertical="center" wrapText="1"/>
      <protection locked="0"/>
    </xf>
    <xf numFmtId="0" fontId="12" fillId="0" borderId="3" xfId="0" applyFont="1" applyBorder="1" applyAlignment="1" applyProtection="1">
      <alignment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2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38" fontId="12" fillId="0" borderId="1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38" fontId="13" fillId="0" borderId="4" xfId="0" applyNumberFormat="1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right" vertical="top"/>
    </xf>
    <xf numFmtId="0" fontId="12" fillId="0" borderId="32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3" fillId="0" borderId="0" xfId="0" applyFont="1" applyBorder="1" applyAlignment="1"/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178" fontId="8" fillId="0" borderId="2" xfId="0" applyNumberFormat="1" applyFont="1" applyBorder="1" applyAlignment="1" applyProtection="1">
      <alignment vertical="center"/>
      <protection locked="0"/>
    </xf>
    <xf numFmtId="178" fontId="8" fillId="0" borderId="3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left" vertical="center" wrapText="1" indent="1"/>
    </xf>
    <xf numFmtId="178" fontId="8" fillId="0" borderId="9" xfId="0" applyNumberFormat="1" applyFont="1" applyBorder="1" applyAlignment="1" applyProtection="1">
      <alignment vertical="center"/>
      <protection locked="0"/>
    </xf>
    <xf numFmtId="178" fontId="8" fillId="0" borderId="23" xfId="0" applyNumberFormat="1" applyFont="1" applyBorder="1" applyAlignment="1" applyProtection="1">
      <alignment vertical="center"/>
      <protection locked="0"/>
    </xf>
    <xf numFmtId="178" fontId="8" fillId="0" borderId="10" xfId="0" applyNumberFormat="1" applyFont="1" applyBorder="1" applyAlignment="1" applyProtection="1">
      <alignment vertical="center"/>
      <protection locked="0"/>
    </xf>
    <xf numFmtId="178" fontId="8" fillId="0" borderId="5" xfId="0" applyNumberFormat="1" applyFont="1" applyBorder="1" applyAlignment="1" applyProtection="1">
      <alignment vertical="center"/>
      <protection locked="0"/>
    </xf>
    <xf numFmtId="0" fontId="9" fillId="2" borderId="21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5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11" fillId="0" borderId="2" xfId="0" applyFont="1" applyBorder="1" applyAlignment="1" applyProtection="1">
      <alignment vertical="center" shrinkToFit="1"/>
      <protection locked="0"/>
    </xf>
    <xf numFmtId="0" fontId="11" fillId="0" borderId="5" xfId="0" applyFont="1" applyBorder="1" applyAlignment="1" applyProtection="1">
      <alignment vertical="center" shrinkToFit="1"/>
      <protection locked="0"/>
    </xf>
    <xf numFmtId="0" fontId="11" fillId="0" borderId="3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9" fontId="3" fillId="0" borderId="2" xfId="0" applyNumberFormat="1" applyFont="1" applyBorder="1" applyAlignment="1" applyProtection="1">
      <alignment horizontal="left" vertical="center"/>
      <protection locked="0"/>
    </xf>
    <xf numFmtId="179" fontId="3" fillId="0" borderId="5" xfId="0" applyNumberFormat="1" applyFont="1" applyBorder="1" applyAlignment="1" applyProtection="1">
      <alignment horizontal="left" vertical="center"/>
      <protection locked="0"/>
    </xf>
    <xf numFmtId="179" fontId="3" fillId="0" borderId="3" xfId="0" applyNumberFormat="1" applyFont="1" applyBorder="1" applyAlignment="1" applyProtection="1">
      <alignment horizontal="left" vertical="center"/>
      <protection locked="0"/>
    </xf>
    <xf numFmtId="178" fontId="3" fillId="0" borderId="2" xfId="0" applyNumberFormat="1" applyFont="1" applyBorder="1" applyAlignment="1" applyProtection="1">
      <alignment horizontal="left" vertical="center"/>
      <protection locked="0"/>
    </xf>
    <xf numFmtId="178" fontId="3" fillId="0" borderId="5" xfId="0" applyNumberFormat="1" applyFont="1" applyBorder="1" applyAlignment="1" applyProtection="1">
      <alignment horizontal="left" vertical="center"/>
      <protection locked="0"/>
    </xf>
    <xf numFmtId="178" fontId="3" fillId="0" borderId="3" xfId="0" applyNumberFormat="1" applyFont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>
      <alignment horizontal="center" vertical="center"/>
    </xf>
    <xf numFmtId="38" fontId="3" fillId="0" borderId="0" xfId="1" applyFont="1" applyBorder="1" applyAlignment="1">
      <alignment vertical="center" wrapText="1"/>
    </xf>
    <xf numFmtId="0" fontId="9" fillId="2" borderId="22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38" fontId="3" fillId="0" borderId="0" xfId="1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vertical="top" shrinkToFit="1"/>
      <protection locked="0"/>
    </xf>
    <xf numFmtId="0" fontId="3" fillId="0" borderId="0" xfId="0" applyFont="1" applyBorder="1" applyAlignment="1" applyProtection="1">
      <alignment vertical="top" shrinkToFit="1"/>
      <protection locked="0"/>
    </xf>
    <xf numFmtId="0" fontId="3" fillId="0" borderId="16" xfId="0" applyFont="1" applyBorder="1" applyAlignment="1" applyProtection="1">
      <alignment vertical="top" shrinkToFit="1"/>
      <protection locked="0"/>
    </xf>
    <xf numFmtId="0" fontId="3" fillId="0" borderId="11" xfId="0" applyFont="1" applyBorder="1" applyAlignment="1" applyProtection="1">
      <alignment vertical="top" shrinkToFit="1"/>
      <protection locked="0"/>
    </xf>
    <xf numFmtId="0" fontId="3" fillId="0" borderId="4" xfId="0" applyFont="1" applyBorder="1" applyAlignment="1" applyProtection="1">
      <alignment vertical="top" shrinkToFit="1"/>
      <protection locked="0"/>
    </xf>
    <xf numFmtId="0" fontId="3" fillId="0" borderId="12" xfId="0" applyFont="1" applyBorder="1" applyAlignment="1" applyProtection="1">
      <alignment vertical="top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"/>
  <sheetViews>
    <sheetView showGridLines="0" view="pageBreakPreview" topLeftCell="A13" zoomScaleNormal="100" zoomScaleSheetLayoutView="100" workbookViewId="0">
      <selection activeCell="R32" sqref="R32"/>
    </sheetView>
  </sheetViews>
  <sheetFormatPr defaultRowHeight="12" outlineLevelRow="1" x14ac:dyDescent="0.4"/>
  <cols>
    <col min="1" max="1" width="0.875" style="46" customWidth="1"/>
    <col min="2" max="3" width="4.375" style="46" customWidth="1"/>
    <col min="4" max="4" width="7.25" style="46" customWidth="1"/>
    <col min="5" max="5" width="11" style="46" customWidth="1"/>
    <col min="6" max="6" width="13.375" style="46" customWidth="1"/>
    <col min="7" max="7" width="8.125" style="46" customWidth="1"/>
    <col min="8" max="8" width="7" style="46" customWidth="1"/>
    <col min="9" max="9" width="4.875" style="46" customWidth="1"/>
    <col min="10" max="11" width="6.375" style="46" customWidth="1"/>
    <col min="12" max="12" width="6.375" style="46" bestFit="1" customWidth="1"/>
    <col min="13" max="13" width="12.75" style="46" customWidth="1"/>
    <col min="14" max="14" width="4.875" style="46" customWidth="1"/>
    <col min="15" max="15" width="4.125" style="46" customWidth="1"/>
    <col min="16" max="16384" width="9" style="46"/>
  </cols>
  <sheetData>
    <row r="1" spans="1:14" x14ac:dyDescent="0.4">
      <c r="A1" s="46" t="s">
        <v>0</v>
      </c>
    </row>
    <row r="3" spans="1:14" ht="18" customHeight="1" x14ac:dyDescent="0.4">
      <c r="A3" s="77" t="s">
        <v>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4" ht="18" customHeight="1" x14ac:dyDescent="0.4">
      <c r="A4" s="47" t="s">
        <v>55</v>
      </c>
      <c r="B4" s="47"/>
      <c r="C4" s="47"/>
      <c r="D4" s="47"/>
      <c r="E4" s="47"/>
      <c r="F4" s="47"/>
      <c r="G4" s="47"/>
      <c r="H4" s="47"/>
      <c r="I4" s="47"/>
      <c r="J4" s="47"/>
      <c r="K4" s="48"/>
      <c r="L4" s="48"/>
      <c r="M4" s="48"/>
    </row>
    <row r="5" spans="1:14" ht="30" customHeight="1" x14ac:dyDescent="0.15">
      <c r="I5" s="78" t="s">
        <v>50</v>
      </c>
      <c r="J5" s="78"/>
      <c r="K5" s="79"/>
      <c r="L5" s="79"/>
      <c r="M5" s="79"/>
    </row>
    <row r="6" spans="1:14" ht="18.75" customHeight="1" x14ac:dyDescent="0.15">
      <c r="I6" s="75" t="s">
        <v>51</v>
      </c>
      <c r="J6" s="75"/>
      <c r="K6" s="76"/>
      <c r="L6" s="76"/>
      <c r="M6" s="76"/>
    </row>
    <row r="7" spans="1:14" ht="18.75" customHeight="1" x14ac:dyDescent="0.15">
      <c r="I7" s="75" t="s">
        <v>52</v>
      </c>
      <c r="J7" s="75"/>
      <c r="K7" s="76"/>
      <c r="L7" s="76"/>
      <c r="M7" s="76"/>
    </row>
    <row r="8" spans="1:14" ht="18.75" customHeight="1" x14ac:dyDescent="0.15">
      <c r="I8" s="75" t="s">
        <v>53</v>
      </c>
      <c r="J8" s="75"/>
      <c r="K8" s="76"/>
      <c r="L8" s="76"/>
      <c r="M8" s="76"/>
    </row>
    <row r="9" spans="1:14" ht="18.75" customHeight="1" x14ac:dyDescent="0.15">
      <c r="I9" s="75" t="s">
        <v>54</v>
      </c>
      <c r="J9" s="75"/>
      <c r="K9" s="76"/>
      <c r="L9" s="76"/>
      <c r="M9" s="76"/>
    </row>
    <row r="10" spans="1:14" ht="20.25" customHeight="1" x14ac:dyDescent="0.15">
      <c r="A10" s="49" t="s">
        <v>22</v>
      </c>
      <c r="H10" s="50"/>
      <c r="I10" s="50"/>
      <c r="J10" s="50"/>
      <c r="K10" s="50"/>
      <c r="L10" s="50"/>
      <c r="M10" s="51"/>
    </row>
    <row r="11" spans="1:14" ht="18.75" customHeight="1" x14ac:dyDescent="0.4">
      <c r="B11" s="80" t="s">
        <v>1</v>
      </c>
      <c r="C11" s="82" t="s">
        <v>5</v>
      </c>
      <c r="D11" s="83"/>
      <c r="E11" s="80" t="s">
        <v>14</v>
      </c>
      <c r="F11" s="80" t="s">
        <v>2</v>
      </c>
      <c r="G11" s="82" t="s">
        <v>3</v>
      </c>
      <c r="H11" s="86"/>
      <c r="I11" s="83"/>
      <c r="J11" s="93" t="s">
        <v>20</v>
      </c>
      <c r="K11" s="94"/>
      <c r="L11" s="95"/>
      <c r="M11" s="74" t="s">
        <v>4</v>
      </c>
      <c r="N11" s="74"/>
    </row>
    <row r="12" spans="1:14" ht="18.75" customHeight="1" x14ac:dyDescent="0.4">
      <c r="B12" s="81"/>
      <c r="C12" s="84"/>
      <c r="D12" s="85"/>
      <c r="E12" s="81"/>
      <c r="F12" s="81"/>
      <c r="G12" s="84"/>
      <c r="H12" s="87"/>
      <c r="I12" s="85"/>
      <c r="J12" s="69" t="s">
        <v>21</v>
      </c>
      <c r="K12" s="52" t="s">
        <v>19</v>
      </c>
      <c r="L12" s="69" t="s">
        <v>18</v>
      </c>
      <c r="M12" s="74"/>
      <c r="N12" s="74"/>
    </row>
    <row r="13" spans="1:14" ht="18.75" customHeight="1" x14ac:dyDescent="0.4">
      <c r="B13" s="53" t="s">
        <v>7</v>
      </c>
      <c r="C13" s="96" t="s">
        <v>8</v>
      </c>
      <c r="D13" s="97"/>
      <c r="E13" s="53"/>
      <c r="F13" s="54" t="s">
        <v>57</v>
      </c>
      <c r="G13" s="98" t="s">
        <v>11</v>
      </c>
      <c r="H13" s="99"/>
      <c r="I13" s="100"/>
      <c r="J13" s="55">
        <v>24</v>
      </c>
      <c r="K13" s="55">
        <v>2418</v>
      </c>
      <c r="L13" s="68">
        <v>12</v>
      </c>
      <c r="M13" s="101">
        <f>J13*K13*L13</f>
        <v>696384</v>
      </c>
      <c r="N13" s="101"/>
    </row>
    <row r="14" spans="1:14" ht="18.75" customHeight="1" x14ac:dyDescent="0.4">
      <c r="B14" s="53">
        <v>1</v>
      </c>
      <c r="C14" s="88"/>
      <c r="D14" s="89"/>
      <c r="E14" s="56"/>
      <c r="F14" s="57"/>
      <c r="G14" s="90"/>
      <c r="H14" s="91"/>
      <c r="I14" s="92"/>
      <c r="J14" s="67"/>
      <c r="K14" s="58"/>
      <c r="L14" s="67"/>
      <c r="M14" s="73">
        <f>J14*K14*L14</f>
        <v>0</v>
      </c>
      <c r="N14" s="73"/>
    </row>
    <row r="15" spans="1:14" ht="18.75" customHeight="1" x14ac:dyDescent="0.4">
      <c r="B15" s="59">
        <v>2</v>
      </c>
      <c r="C15" s="88"/>
      <c r="D15" s="89"/>
      <c r="E15" s="60"/>
      <c r="F15" s="57"/>
      <c r="G15" s="90"/>
      <c r="H15" s="91"/>
      <c r="I15" s="92"/>
      <c r="J15" s="67"/>
      <c r="K15" s="58"/>
      <c r="L15" s="67"/>
      <c r="M15" s="73">
        <f t="shared" ref="M15:M23" si="0">J15*K15*L15</f>
        <v>0</v>
      </c>
      <c r="N15" s="73"/>
    </row>
    <row r="16" spans="1:14" ht="18.75" customHeight="1" x14ac:dyDescent="0.4">
      <c r="B16" s="53">
        <v>3</v>
      </c>
      <c r="C16" s="88"/>
      <c r="D16" s="89"/>
      <c r="E16" s="56"/>
      <c r="F16" s="56"/>
      <c r="G16" s="90"/>
      <c r="H16" s="91"/>
      <c r="I16" s="92"/>
      <c r="J16" s="67"/>
      <c r="K16" s="58"/>
      <c r="L16" s="67"/>
      <c r="M16" s="73">
        <f t="shared" si="0"/>
        <v>0</v>
      </c>
      <c r="N16" s="73"/>
    </row>
    <row r="17" spans="1:15" ht="18.75" customHeight="1" x14ac:dyDescent="0.4">
      <c r="B17" s="59">
        <v>4</v>
      </c>
      <c r="C17" s="88"/>
      <c r="D17" s="89"/>
      <c r="E17" s="60"/>
      <c r="F17" s="57"/>
      <c r="G17" s="90"/>
      <c r="H17" s="91"/>
      <c r="I17" s="92"/>
      <c r="J17" s="67"/>
      <c r="K17" s="58"/>
      <c r="L17" s="67"/>
      <c r="M17" s="73">
        <f t="shared" si="0"/>
        <v>0</v>
      </c>
      <c r="N17" s="73"/>
    </row>
    <row r="18" spans="1:15" ht="18.75" customHeight="1" x14ac:dyDescent="0.4">
      <c r="B18" s="53">
        <v>5</v>
      </c>
      <c r="C18" s="88"/>
      <c r="D18" s="89"/>
      <c r="E18" s="56"/>
      <c r="F18" s="56"/>
      <c r="G18" s="90"/>
      <c r="H18" s="91"/>
      <c r="I18" s="92"/>
      <c r="J18" s="67"/>
      <c r="K18" s="58"/>
      <c r="L18" s="67"/>
      <c r="M18" s="73">
        <f t="shared" si="0"/>
        <v>0</v>
      </c>
      <c r="N18" s="73"/>
    </row>
    <row r="19" spans="1:15" ht="18.75" customHeight="1" x14ac:dyDescent="0.4">
      <c r="B19" s="53">
        <v>6</v>
      </c>
      <c r="C19" s="88"/>
      <c r="D19" s="89"/>
      <c r="E19" s="56"/>
      <c r="F19" s="56"/>
      <c r="G19" s="90"/>
      <c r="H19" s="91"/>
      <c r="I19" s="92"/>
      <c r="J19" s="67"/>
      <c r="K19" s="58"/>
      <c r="L19" s="67"/>
      <c r="M19" s="73">
        <f t="shared" si="0"/>
        <v>0</v>
      </c>
      <c r="N19" s="73"/>
    </row>
    <row r="20" spans="1:15" ht="18.75" customHeight="1" x14ac:dyDescent="0.4">
      <c r="B20" s="53">
        <v>7</v>
      </c>
      <c r="C20" s="88"/>
      <c r="D20" s="89"/>
      <c r="E20" s="56"/>
      <c r="F20" s="56"/>
      <c r="G20" s="90"/>
      <c r="H20" s="91"/>
      <c r="I20" s="92"/>
      <c r="J20" s="67"/>
      <c r="K20" s="58"/>
      <c r="L20" s="67"/>
      <c r="M20" s="73">
        <f t="shared" si="0"/>
        <v>0</v>
      </c>
      <c r="N20" s="73"/>
    </row>
    <row r="21" spans="1:15" ht="18.75" customHeight="1" x14ac:dyDescent="0.4">
      <c r="B21" s="53">
        <v>8</v>
      </c>
      <c r="C21" s="88"/>
      <c r="D21" s="89"/>
      <c r="E21" s="56"/>
      <c r="F21" s="56"/>
      <c r="G21" s="90"/>
      <c r="H21" s="91"/>
      <c r="I21" s="92"/>
      <c r="J21" s="67"/>
      <c r="K21" s="58"/>
      <c r="L21" s="67"/>
      <c r="M21" s="73">
        <f t="shared" si="0"/>
        <v>0</v>
      </c>
      <c r="N21" s="73"/>
    </row>
    <row r="22" spans="1:15" ht="18.75" customHeight="1" x14ac:dyDescent="0.4">
      <c r="B22" s="53">
        <v>9</v>
      </c>
      <c r="C22" s="88"/>
      <c r="D22" s="89"/>
      <c r="E22" s="56"/>
      <c r="F22" s="56"/>
      <c r="G22" s="90"/>
      <c r="H22" s="91"/>
      <c r="I22" s="92"/>
      <c r="J22" s="67"/>
      <c r="K22" s="58"/>
      <c r="L22" s="67"/>
      <c r="M22" s="73">
        <f t="shared" si="0"/>
        <v>0</v>
      </c>
      <c r="N22" s="73"/>
    </row>
    <row r="23" spans="1:15" ht="18.75" customHeight="1" x14ac:dyDescent="0.4">
      <c r="B23" s="53">
        <v>10</v>
      </c>
      <c r="C23" s="88"/>
      <c r="D23" s="89"/>
      <c r="E23" s="56"/>
      <c r="F23" s="56"/>
      <c r="G23" s="90"/>
      <c r="H23" s="91"/>
      <c r="I23" s="92"/>
      <c r="J23" s="67"/>
      <c r="K23" s="58"/>
      <c r="L23" s="67"/>
      <c r="M23" s="73">
        <f t="shared" si="0"/>
        <v>0</v>
      </c>
      <c r="N23" s="73"/>
    </row>
    <row r="24" spans="1:15" ht="22.5" customHeight="1" x14ac:dyDescent="0.4">
      <c r="B24" s="102" t="s">
        <v>48</v>
      </c>
      <c r="C24" s="103"/>
      <c r="D24" s="103"/>
      <c r="E24" s="61"/>
      <c r="F24" s="62">
        <f>COUNTA(F14:F23)</f>
        <v>0</v>
      </c>
      <c r="G24" s="104"/>
      <c r="H24" s="105"/>
      <c r="I24" s="106"/>
      <c r="J24" s="104"/>
      <c r="K24" s="105"/>
      <c r="L24" s="106"/>
      <c r="M24" s="73">
        <f>SUM(M14:M23)</f>
        <v>0</v>
      </c>
      <c r="N24" s="73"/>
      <c r="O24" s="63" t="s">
        <v>58</v>
      </c>
    </row>
    <row r="25" spans="1:15" x14ac:dyDescent="0.15">
      <c r="M25" s="51" t="s">
        <v>49</v>
      </c>
    </row>
    <row r="26" spans="1:15" ht="20.25" customHeight="1" x14ac:dyDescent="0.15">
      <c r="A26" s="49" t="s">
        <v>23</v>
      </c>
      <c r="H26" s="50"/>
      <c r="I26" s="50"/>
      <c r="J26" s="50"/>
      <c r="K26" s="50"/>
      <c r="L26" s="50"/>
      <c r="M26" s="51"/>
    </row>
    <row r="27" spans="1:15" ht="18.75" customHeight="1" x14ac:dyDescent="0.4">
      <c r="B27" s="80" t="s">
        <v>1</v>
      </c>
      <c r="C27" s="82" t="s">
        <v>5</v>
      </c>
      <c r="D27" s="83"/>
      <c r="E27" s="80" t="s">
        <v>14</v>
      </c>
      <c r="F27" s="80" t="s">
        <v>2</v>
      </c>
      <c r="G27" s="82" t="s">
        <v>3</v>
      </c>
      <c r="H27" s="86"/>
      <c r="I27" s="83"/>
      <c r="J27" s="93" t="s">
        <v>20</v>
      </c>
      <c r="K27" s="94"/>
      <c r="L27" s="95"/>
      <c r="M27" s="74" t="s">
        <v>4</v>
      </c>
      <c r="N27" s="74"/>
    </row>
    <row r="28" spans="1:15" ht="18.75" customHeight="1" x14ac:dyDescent="0.4">
      <c r="B28" s="81"/>
      <c r="C28" s="84"/>
      <c r="D28" s="85"/>
      <c r="E28" s="81"/>
      <c r="F28" s="81"/>
      <c r="G28" s="84"/>
      <c r="H28" s="87"/>
      <c r="I28" s="85"/>
      <c r="J28" s="69" t="s">
        <v>21</v>
      </c>
      <c r="K28" s="52" t="s">
        <v>19</v>
      </c>
      <c r="L28" s="69" t="s">
        <v>18</v>
      </c>
      <c r="M28" s="74"/>
      <c r="N28" s="74"/>
    </row>
    <row r="29" spans="1:15" ht="18.75" customHeight="1" x14ac:dyDescent="0.4">
      <c r="B29" s="59" t="s">
        <v>7</v>
      </c>
      <c r="C29" s="96" t="s">
        <v>9</v>
      </c>
      <c r="D29" s="97"/>
      <c r="E29" s="59"/>
      <c r="F29" s="54" t="s">
        <v>10</v>
      </c>
      <c r="G29" s="98" t="s">
        <v>11</v>
      </c>
      <c r="H29" s="99"/>
      <c r="I29" s="100"/>
      <c r="J29" s="55">
        <v>8</v>
      </c>
      <c r="K29" s="55">
        <v>260</v>
      </c>
      <c r="L29" s="68">
        <v>12</v>
      </c>
      <c r="M29" s="73">
        <f>J29*K29*L29</f>
        <v>24960</v>
      </c>
      <c r="N29" s="73"/>
    </row>
    <row r="30" spans="1:15" ht="18.75" customHeight="1" x14ac:dyDescent="0.4">
      <c r="B30" s="53">
        <v>1</v>
      </c>
      <c r="C30" s="88"/>
      <c r="D30" s="89"/>
      <c r="E30" s="56"/>
      <c r="F30" s="57"/>
      <c r="G30" s="90"/>
      <c r="H30" s="91"/>
      <c r="I30" s="92"/>
      <c r="J30" s="67"/>
      <c r="K30" s="58"/>
      <c r="L30" s="67"/>
      <c r="M30" s="73">
        <f t="shared" ref="M30:M39" si="1">J30*K30*L30</f>
        <v>0</v>
      </c>
      <c r="N30" s="73"/>
    </row>
    <row r="31" spans="1:15" ht="18.75" customHeight="1" x14ac:dyDescent="0.4">
      <c r="B31" s="59">
        <v>2</v>
      </c>
      <c r="C31" s="88"/>
      <c r="D31" s="89"/>
      <c r="E31" s="60"/>
      <c r="F31" s="57"/>
      <c r="G31" s="90"/>
      <c r="H31" s="91"/>
      <c r="I31" s="92"/>
      <c r="J31" s="67"/>
      <c r="K31" s="58"/>
      <c r="L31" s="67"/>
      <c r="M31" s="73">
        <f t="shared" si="1"/>
        <v>0</v>
      </c>
      <c r="N31" s="73"/>
    </row>
    <row r="32" spans="1:15" ht="18.75" customHeight="1" x14ac:dyDescent="0.4">
      <c r="B32" s="53">
        <v>3</v>
      </c>
      <c r="C32" s="88"/>
      <c r="D32" s="89"/>
      <c r="E32" s="56"/>
      <c r="F32" s="56"/>
      <c r="G32" s="90"/>
      <c r="H32" s="91"/>
      <c r="I32" s="92"/>
      <c r="J32" s="67"/>
      <c r="K32" s="58"/>
      <c r="L32" s="67"/>
      <c r="M32" s="73">
        <f t="shared" si="1"/>
        <v>0</v>
      </c>
      <c r="N32" s="73"/>
    </row>
    <row r="33" spans="2:15" ht="18.75" customHeight="1" x14ac:dyDescent="0.4">
      <c r="B33" s="59">
        <v>4</v>
      </c>
      <c r="C33" s="88"/>
      <c r="D33" s="89"/>
      <c r="E33" s="60"/>
      <c r="F33" s="57"/>
      <c r="G33" s="90"/>
      <c r="H33" s="91"/>
      <c r="I33" s="92"/>
      <c r="J33" s="67"/>
      <c r="K33" s="58"/>
      <c r="L33" s="67"/>
      <c r="M33" s="73">
        <f t="shared" si="1"/>
        <v>0</v>
      </c>
      <c r="N33" s="73"/>
    </row>
    <row r="34" spans="2:15" ht="18.75" customHeight="1" x14ac:dyDescent="0.4">
      <c r="B34" s="53">
        <v>5</v>
      </c>
      <c r="C34" s="88"/>
      <c r="D34" s="89"/>
      <c r="E34" s="56"/>
      <c r="F34" s="56"/>
      <c r="G34" s="90"/>
      <c r="H34" s="91"/>
      <c r="I34" s="92"/>
      <c r="J34" s="67"/>
      <c r="K34" s="58"/>
      <c r="L34" s="67"/>
      <c r="M34" s="73">
        <f t="shared" si="1"/>
        <v>0</v>
      </c>
      <c r="N34" s="73"/>
    </row>
    <row r="35" spans="2:15" ht="18.75" hidden="1" customHeight="1" outlineLevel="1" x14ac:dyDescent="0.4">
      <c r="B35" s="53">
        <v>6</v>
      </c>
      <c r="C35" s="88"/>
      <c r="D35" s="89"/>
      <c r="E35" s="56"/>
      <c r="F35" s="56"/>
      <c r="G35" s="90"/>
      <c r="H35" s="91"/>
      <c r="I35" s="92"/>
      <c r="J35" s="64"/>
      <c r="K35" s="65"/>
      <c r="L35" s="64"/>
      <c r="M35" s="73">
        <f t="shared" si="1"/>
        <v>0</v>
      </c>
      <c r="N35" s="73"/>
    </row>
    <row r="36" spans="2:15" ht="18.75" hidden="1" customHeight="1" outlineLevel="1" x14ac:dyDescent="0.4">
      <c r="B36" s="53">
        <v>7</v>
      </c>
      <c r="C36" s="88"/>
      <c r="D36" s="89"/>
      <c r="E36" s="56"/>
      <c r="F36" s="56"/>
      <c r="G36" s="90"/>
      <c r="H36" s="91"/>
      <c r="I36" s="92"/>
      <c r="J36" s="64"/>
      <c r="K36" s="65"/>
      <c r="L36" s="64"/>
      <c r="M36" s="73">
        <f t="shared" si="1"/>
        <v>0</v>
      </c>
      <c r="N36" s="73"/>
    </row>
    <row r="37" spans="2:15" ht="18.75" hidden="1" customHeight="1" outlineLevel="1" x14ac:dyDescent="0.4">
      <c r="B37" s="53">
        <v>8</v>
      </c>
      <c r="C37" s="88"/>
      <c r="D37" s="89"/>
      <c r="E37" s="56"/>
      <c r="F37" s="56"/>
      <c r="G37" s="90"/>
      <c r="H37" s="91"/>
      <c r="I37" s="92"/>
      <c r="J37" s="64"/>
      <c r="K37" s="65"/>
      <c r="L37" s="64"/>
      <c r="M37" s="73">
        <f t="shared" si="1"/>
        <v>0</v>
      </c>
      <c r="N37" s="73"/>
    </row>
    <row r="38" spans="2:15" ht="18.75" hidden="1" customHeight="1" outlineLevel="1" x14ac:dyDescent="0.4">
      <c r="B38" s="53">
        <v>9</v>
      </c>
      <c r="C38" s="88"/>
      <c r="D38" s="89"/>
      <c r="E38" s="56"/>
      <c r="F38" s="56"/>
      <c r="G38" s="90"/>
      <c r="H38" s="91"/>
      <c r="I38" s="92"/>
      <c r="J38" s="64"/>
      <c r="K38" s="65"/>
      <c r="L38" s="64"/>
      <c r="M38" s="73">
        <f t="shared" si="1"/>
        <v>0</v>
      </c>
      <c r="N38" s="73"/>
    </row>
    <row r="39" spans="2:15" ht="18.75" hidden="1" customHeight="1" outlineLevel="1" x14ac:dyDescent="0.4">
      <c r="B39" s="53">
        <v>10</v>
      </c>
      <c r="C39" s="88"/>
      <c r="D39" s="89"/>
      <c r="E39" s="56"/>
      <c r="F39" s="56"/>
      <c r="G39" s="90"/>
      <c r="H39" s="91"/>
      <c r="I39" s="92"/>
      <c r="J39" s="64"/>
      <c r="K39" s="65"/>
      <c r="L39" s="64"/>
      <c r="M39" s="73">
        <f t="shared" si="1"/>
        <v>0</v>
      </c>
      <c r="N39" s="73"/>
    </row>
    <row r="40" spans="2:15" ht="22.5" customHeight="1" collapsed="1" x14ac:dyDescent="0.4">
      <c r="B40" s="102" t="s">
        <v>48</v>
      </c>
      <c r="C40" s="103"/>
      <c r="D40" s="103"/>
      <c r="E40" s="61"/>
      <c r="F40" s="62">
        <f>COUNTA(F30:F39)</f>
        <v>0</v>
      </c>
      <c r="G40" s="104"/>
      <c r="H40" s="105"/>
      <c r="I40" s="106"/>
      <c r="J40" s="104"/>
      <c r="K40" s="105"/>
      <c r="L40" s="106"/>
      <c r="M40" s="73">
        <f>SUM(M30:M39)</f>
        <v>0</v>
      </c>
      <c r="N40" s="73"/>
      <c r="O40" s="63" t="s">
        <v>59</v>
      </c>
    </row>
    <row r="41" spans="2:15" ht="20.25" customHeight="1" x14ac:dyDescent="0.4">
      <c r="M41" s="117" t="s">
        <v>49</v>
      </c>
      <c r="N41" s="117"/>
    </row>
    <row r="42" spans="2:15" ht="18" customHeight="1" x14ac:dyDescent="0.4">
      <c r="B42" s="111" t="s">
        <v>15</v>
      </c>
      <c r="C42" s="112"/>
      <c r="D42" s="110" t="s">
        <v>69</v>
      </c>
      <c r="E42" s="110"/>
      <c r="F42" s="110"/>
      <c r="G42" s="110"/>
      <c r="H42" s="110"/>
      <c r="I42" s="110"/>
      <c r="J42" s="110"/>
      <c r="K42" s="110"/>
      <c r="L42" s="110"/>
      <c r="M42" s="110"/>
      <c r="N42" s="110"/>
    </row>
    <row r="43" spans="2:15" ht="18" customHeight="1" x14ac:dyDescent="0.4">
      <c r="B43" s="113"/>
      <c r="C43" s="114"/>
      <c r="D43" s="102" t="s">
        <v>70</v>
      </c>
      <c r="E43" s="103"/>
      <c r="F43" s="103"/>
      <c r="G43" s="103"/>
      <c r="H43" s="115"/>
      <c r="I43" s="102" t="s">
        <v>17</v>
      </c>
      <c r="J43" s="115"/>
      <c r="K43" s="96" t="s">
        <v>16</v>
      </c>
      <c r="L43" s="116"/>
      <c r="M43" s="97"/>
      <c r="N43" s="72" t="s">
        <v>21</v>
      </c>
    </row>
    <row r="44" spans="2:15" ht="83.25" customHeight="1" x14ac:dyDescent="0.4">
      <c r="B44" s="110" t="s">
        <v>12</v>
      </c>
      <c r="C44" s="110"/>
      <c r="D44" s="118" t="s">
        <v>71</v>
      </c>
      <c r="E44" s="119"/>
      <c r="F44" s="119"/>
      <c r="G44" s="119"/>
      <c r="H44" s="120"/>
      <c r="I44" s="121" t="s">
        <v>73</v>
      </c>
      <c r="J44" s="122"/>
      <c r="K44" s="118" t="s">
        <v>25</v>
      </c>
      <c r="L44" s="119"/>
      <c r="M44" s="120"/>
      <c r="N44" s="70" t="s">
        <v>65</v>
      </c>
    </row>
    <row r="45" spans="2:15" ht="24" customHeight="1" x14ac:dyDescent="0.4">
      <c r="B45" s="110"/>
      <c r="C45" s="110"/>
      <c r="D45" s="123" t="s">
        <v>72</v>
      </c>
      <c r="E45" s="124"/>
      <c r="F45" s="124"/>
      <c r="G45" s="124"/>
      <c r="H45" s="125"/>
      <c r="I45" s="126" t="s">
        <v>74</v>
      </c>
      <c r="J45" s="127"/>
      <c r="K45" s="128" t="s">
        <v>75</v>
      </c>
      <c r="L45" s="129"/>
      <c r="M45" s="130"/>
      <c r="N45" s="71" t="s">
        <v>66</v>
      </c>
    </row>
    <row r="46" spans="2:15" ht="66.75" customHeight="1" x14ac:dyDescent="0.4">
      <c r="B46" s="110" t="s">
        <v>13</v>
      </c>
      <c r="C46" s="110"/>
      <c r="D46" s="118" t="s">
        <v>24</v>
      </c>
      <c r="E46" s="119"/>
      <c r="F46" s="119"/>
      <c r="G46" s="119"/>
      <c r="H46" s="120"/>
      <c r="I46" s="131" t="s">
        <v>75</v>
      </c>
      <c r="J46" s="132"/>
      <c r="K46" s="118" t="s">
        <v>76</v>
      </c>
      <c r="L46" s="119"/>
      <c r="M46" s="120"/>
      <c r="N46" s="70" t="s">
        <v>67</v>
      </c>
    </row>
    <row r="47" spans="2:15" ht="24" customHeight="1" x14ac:dyDescent="0.4">
      <c r="B47" s="110"/>
      <c r="C47" s="110"/>
      <c r="D47" s="128" t="s">
        <v>75</v>
      </c>
      <c r="E47" s="129"/>
      <c r="F47" s="129"/>
      <c r="G47" s="129"/>
      <c r="H47" s="130"/>
      <c r="I47" s="128" t="s">
        <v>75</v>
      </c>
      <c r="J47" s="130"/>
      <c r="K47" s="123" t="s">
        <v>77</v>
      </c>
      <c r="L47" s="124"/>
      <c r="M47" s="125"/>
      <c r="N47" s="71" t="s">
        <v>68</v>
      </c>
    </row>
    <row r="48" spans="2:15" ht="22.5" customHeight="1" x14ac:dyDescent="0.4"/>
    <row r="49" spans="8:14" ht="22.5" customHeight="1" x14ac:dyDescent="0.4">
      <c r="H49" s="107" t="s">
        <v>60</v>
      </c>
      <c r="I49" s="107"/>
      <c r="J49" s="107"/>
      <c r="K49" s="66" t="s">
        <v>61</v>
      </c>
      <c r="L49" s="108">
        <f>SUM(M24,M40)</f>
        <v>0</v>
      </c>
      <c r="M49" s="109"/>
      <c r="N49" s="46" t="s">
        <v>44</v>
      </c>
    </row>
    <row r="50" spans="8:14" ht="22.5" customHeight="1" x14ac:dyDescent="0.4"/>
    <row r="51" spans="8:14" ht="22.5" customHeight="1" x14ac:dyDescent="0.4"/>
    <row r="52" spans="8:14" ht="22.5" customHeight="1" x14ac:dyDescent="0.4"/>
    <row r="53" spans="8:14" ht="22.5" customHeight="1" x14ac:dyDescent="0.4"/>
    <row r="54" spans="8:14" ht="22.5" customHeight="1" x14ac:dyDescent="0.4"/>
    <row r="55" spans="8:14" ht="22.5" customHeight="1" x14ac:dyDescent="0.4"/>
    <row r="56" spans="8:14" ht="22.5" customHeight="1" x14ac:dyDescent="0.4"/>
    <row r="57" spans="8:14" ht="22.5" customHeight="1" x14ac:dyDescent="0.4"/>
    <row r="58" spans="8:14" ht="22.5" customHeight="1" x14ac:dyDescent="0.4"/>
    <row r="59" spans="8:14" ht="22.5" customHeight="1" x14ac:dyDescent="0.4"/>
  </sheetData>
  <mergeCells count="121">
    <mergeCell ref="H49:J49"/>
    <mergeCell ref="L49:M49"/>
    <mergeCell ref="B46:C47"/>
    <mergeCell ref="B44:C45"/>
    <mergeCell ref="J40:L40"/>
    <mergeCell ref="B42:C43"/>
    <mergeCell ref="D43:H43"/>
    <mergeCell ref="I43:J43"/>
    <mergeCell ref="K43:M43"/>
    <mergeCell ref="D42:N42"/>
    <mergeCell ref="M41:N41"/>
    <mergeCell ref="D44:H44"/>
    <mergeCell ref="I44:J44"/>
    <mergeCell ref="D45:H45"/>
    <mergeCell ref="I45:J45"/>
    <mergeCell ref="K44:M44"/>
    <mergeCell ref="K45:M45"/>
    <mergeCell ref="D46:H46"/>
    <mergeCell ref="I46:J46"/>
    <mergeCell ref="D47:H47"/>
    <mergeCell ref="I47:J47"/>
    <mergeCell ref="K46:M46"/>
    <mergeCell ref="K47:M47"/>
    <mergeCell ref="C36:D36"/>
    <mergeCell ref="G36:I36"/>
    <mergeCell ref="C37:D37"/>
    <mergeCell ref="G37:I37"/>
    <mergeCell ref="C38:D38"/>
    <mergeCell ref="G38:I38"/>
    <mergeCell ref="C39:D39"/>
    <mergeCell ref="G39:I39"/>
    <mergeCell ref="B40:D40"/>
    <mergeCell ref="G40:I40"/>
    <mergeCell ref="M29:N29"/>
    <mergeCell ref="M30:N30"/>
    <mergeCell ref="C32:D32"/>
    <mergeCell ref="G32:I32"/>
    <mergeCell ref="C33:D33"/>
    <mergeCell ref="G33:I33"/>
    <mergeCell ref="C34:D34"/>
    <mergeCell ref="G34:I34"/>
    <mergeCell ref="C35:D35"/>
    <mergeCell ref="G35:I35"/>
    <mergeCell ref="J24:L24"/>
    <mergeCell ref="B27:B28"/>
    <mergeCell ref="C27:D28"/>
    <mergeCell ref="E27:E28"/>
    <mergeCell ref="F27:F28"/>
    <mergeCell ref="G27:I28"/>
    <mergeCell ref="J27:L27"/>
    <mergeCell ref="C29:D29"/>
    <mergeCell ref="G29:I29"/>
    <mergeCell ref="C21:D21"/>
    <mergeCell ref="G21:I21"/>
    <mergeCell ref="C22:D22"/>
    <mergeCell ref="G22:I22"/>
    <mergeCell ref="C23:D23"/>
    <mergeCell ref="G23:I23"/>
    <mergeCell ref="B24:D24"/>
    <mergeCell ref="G24:I24"/>
    <mergeCell ref="C31:D31"/>
    <mergeCell ref="G31:I31"/>
    <mergeCell ref="C30:D30"/>
    <mergeCell ref="G30:I30"/>
    <mergeCell ref="C16:D16"/>
    <mergeCell ref="G16:I16"/>
    <mergeCell ref="C17:D17"/>
    <mergeCell ref="G17:I17"/>
    <mergeCell ref="C18:D18"/>
    <mergeCell ref="G18:I18"/>
    <mergeCell ref="C19:D19"/>
    <mergeCell ref="G19:I19"/>
    <mergeCell ref="C20:D20"/>
    <mergeCell ref="G20:I20"/>
    <mergeCell ref="C15:D15"/>
    <mergeCell ref="G15:I15"/>
    <mergeCell ref="I8:J8"/>
    <mergeCell ref="K8:M8"/>
    <mergeCell ref="I9:J9"/>
    <mergeCell ref="K9:M9"/>
    <mergeCell ref="J11:L11"/>
    <mergeCell ref="C13:D13"/>
    <mergeCell ref="G13:I13"/>
    <mergeCell ref="C14:D14"/>
    <mergeCell ref="G14:I14"/>
    <mergeCell ref="M11:N12"/>
    <mergeCell ref="M13:N13"/>
    <mergeCell ref="M14:N14"/>
    <mergeCell ref="M15:N15"/>
    <mergeCell ref="I7:J7"/>
    <mergeCell ref="K7:M7"/>
    <mergeCell ref="A3:M3"/>
    <mergeCell ref="I5:J5"/>
    <mergeCell ref="K5:M5"/>
    <mergeCell ref="I6:J6"/>
    <mergeCell ref="K6:M6"/>
    <mergeCell ref="B11:B12"/>
    <mergeCell ref="C11:D12"/>
    <mergeCell ref="E11:E12"/>
    <mergeCell ref="F11:F12"/>
    <mergeCell ref="G11:I12"/>
    <mergeCell ref="M21:N21"/>
    <mergeCell ref="M22:N22"/>
    <mergeCell ref="M23:N23"/>
    <mergeCell ref="M24:N24"/>
    <mergeCell ref="M27:N28"/>
    <mergeCell ref="M16:N16"/>
    <mergeCell ref="M17:N17"/>
    <mergeCell ref="M18:N18"/>
    <mergeCell ref="M19:N19"/>
    <mergeCell ref="M20:N20"/>
    <mergeCell ref="M36:N36"/>
    <mergeCell ref="M37:N37"/>
    <mergeCell ref="M38:N38"/>
    <mergeCell ref="M39:N39"/>
    <mergeCell ref="M40:N40"/>
    <mergeCell ref="M31:N31"/>
    <mergeCell ref="M32:N32"/>
    <mergeCell ref="M33:N33"/>
    <mergeCell ref="M34:N34"/>
    <mergeCell ref="M35:N35"/>
  </mergeCells>
  <phoneticPr fontId="2"/>
  <pageMargins left="0.79" right="0.11811023622047245" top="0.39370078740157483" bottom="0.19685039370078741" header="0.31496062992125984" footer="0.31496062992125984"/>
  <pageSetup paperSize="9" scale="83" orientation="portrait" r:id="rId1"/>
  <rowBreaks count="1" manualBreakCount="1">
    <brk id="4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8"/>
  <sheetViews>
    <sheetView showGridLines="0" tabSelected="1" view="pageBreakPreview" zoomScaleNormal="100" zoomScaleSheetLayoutView="100" workbookViewId="0">
      <selection activeCell="N13" sqref="N13"/>
    </sheetView>
  </sheetViews>
  <sheetFormatPr defaultRowHeight="12" x14ac:dyDescent="0.4"/>
  <cols>
    <col min="1" max="1" width="0.875" style="2" customWidth="1"/>
    <col min="2" max="2" width="17.5" style="2" customWidth="1"/>
    <col min="3" max="3" width="8.5" style="2" customWidth="1"/>
    <col min="4" max="4" width="6.25" style="2" customWidth="1"/>
    <col min="5" max="5" width="2.25" style="2" customWidth="1"/>
    <col min="6" max="6" width="5.875" style="2" customWidth="1"/>
    <col min="7" max="7" width="2.5" style="2" customWidth="1"/>
    <col min="8" max="8" width="6.25" style="2" customWidth="1"/>
    <col min="9" max="11" width="2.25" style="2" customWidth="1"/>
    <col min="12" max="12" width="4" style="2" customWidth="1"/>
    <col min="13" max="13" width="2.25" style="2" customWidth="1"/>
    <col min="14" max="14" width="6.25" style="2" customWidth="1"/>
    <col min="15" max="16" width="2.25" style="2" customWidth="1"/>
    <col min="17" max="17" width="4" style="2" customWidth="1"/>
    <col min="18" max="18" width="8.75" style="2" customWidth="1"/>
    <col min="19" max="19" width="7" style="2" customWidth="1"/>
    <col min="20" max="20" width="1.25" style="2" customWidth="1"/>
    <col min="21" max="21" width="6.375" style="2" bestFit="1" customWidth="1"/>
    <col min="22" max="22" width="3.25" style="3" bestFit="1" customWidth="1"/>
    <col min="23" max="23" width="5.375" style="2" customWidth="1"/>
    <col min="24" max="16384" width="9" style="2"/>
  </cols>
  <sheetData>
    <row r="1" spans="1:22" x14ac:dyDescent="0.4">
      <c r="A1" s="2" t="s">
        <v>26</v>
      </c>
    </row>
    <row r="3" spans="1:22" ht="18" customHeight="1" x14ac:dyDescent="0.4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0"/>
      <c r="V3" s="20"/>
    </row>
    <row r="4" spans="1:22" ht="18" customHeight="1" x14ac:dyDescent="0.4">
      <c r="A4" s="4" t="s">
        <v>55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24"/>
      <c r="U4" s="4"/>
      <c r="V4" s="19"/>
    </row>
    <row r="5" spans="1:22" ht="18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24"/>
      <c r="U5" s="4"/>
      <c r="V5" s="19"/>
    </row>
    <row r="6" spans="1:22" ht="18" customHeight="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9"/>
    </row>
    <row r="7" spans="1:22" ht="18.75" customHeight="1" x14ac:dyDescent="0.4">
      <c r="I7" s="158" t="s">
        <v>27</v>
      </c>
      <c r="J7" s="159"/>
      <c r="K7" s="159"/>
      <c r="L7" s="159"/>
      <c r="M7" s="160"/>
      <c r="N7" s="155"/>
      <c r="O7" s="156"/>
      <c r="P7" s="156"/>
      <c r="Q7" s="156"/>
      <c r="R7" s="157"/>
      <c r="T7" s="3"/>
      <c r="U7" s="3"/>
      <c r="V7" s="2"/>
    </row>
    <row r="8" spans="1:22" ht="18.75" customHeight="1" x14ac:dyDescent="0.4">
      <c r="I8" s="158" t="s">
        <v>46</v>
      </c>
      <c r="J8" s="159"/>
      <c r="K8" s="159"/>
      <c r="L8" s="159"/>
      <c r="M8" s="160"/>
      <c r="N8" s="152"/>
      <c r="O8" s="153"/>
      <c r="P8" s="153"/>
      <c r="Q8" s="153"/>
      <c r="R8" s="154"/>
      <c r="T8" s="3"/>
      <c r="U8" s="3"/>
      <c r="V8" s="2"/>
    </row>
    <row r="9" spans="1:22" ht="18.75" customHeight="1" x14ac:dyDescent="0.4">
      <c r="I9" s="158" t="s">
        <v>33</v>
      </c>
      <c r="J9" s="159"/>
      <c r="K9" s="159"/>
      <c r="L9" s="159"/>
      <c r="M9" s="160"/>
      <c r="N9" s="164"/>
      <c r="O9" s="165"/>
      <c r="P9" s="165"/>
      <c r="Q9" s="165"/>
      <c r="R9" s="166"/>
      <c r="T9" s="3"/>
      <c r="U9" s="3"/>
      <c r="V9" s="2"/>
    </row>
    <row r="10" spans="1:22" ht="18.75" customHeight="1" x14ac:dyDescent="0.4">
      <c r="I10" s="158" t="s">
        <v>47</v>
      </c>
      <c r="J10" s="159"/>
      <c r="K10" s="159"/>
      <c r="L10" s="159"/>
      <c r="M10" s="160"/>
      <c r="N10" s="161"/>
      <c r="O10" s="162"/>
      <c r="P10" s="162"/>
      <c r="Q10" s="162"/>
      <c r="R10" s="163"/>
      <c r="T10" s="3"/>
      <c r="U10" s="3"/>
      <c r="V10" s="2"/>
    </row>
    <row r="11" spans="1:22" x14ac:dyDescent="0.15">
      <c r="N11" s="38"/>
      <c r="S11" s="138"/>
      <c r="T11" s="138"/>
      <c r="U11" s="7"/>
      <c r="V11" s="2"/>
    </row>
    <row r="12" spans="1:22" x14ac:dyDescent="0.15">
      <c r="N12" s="38"/>
      <c r="S12" s="23"/>
      <c r="T12" s="23"/>
      <c r="U12" s="7"/>
      <c r="V12" s="2"/>
    </row>
    <row r="13" spans="1:22" ht="18.75" customHeight="1" x14ac:dyDescent="0.15">
      <c r="C13" s="2" t="s">
        <v>63</v>
      </c>
      <c r="S13" s="23"/>
      <c r="T13" s="23"/>
      <c r="U13" s="7"/>
      <c r="V13" s="2"/>
    </row>
    <row r="14" spans="1:22" s="3" customFormat="1" ht="22.5" customHeight="1" x14ac:dyDescent="0.15">
      <c r="C14" s="36" t="s">
        <v>28</v>
      </c>
      <c r="D14" s="139" t="s">
        <v>29</v>
      </c>
      <c r="E14" s="140"/>
      <c r="F14" s="139" t="s">
        <v>30</v>
      </c>
      <c r="G14" s="140"/>
      <c r="H14" s="139" t="s">
        <v>40</v>
      </c>
      <c r="I14" s="140"/>
      <c r="J14" s="151" t="s">
        <v>41</v>
      </c>
      <c r="K14" s="151"/>
      <c r="L14" s="151"/>
      <c r="M14" s="151" t="s">
        <v>56</v>
      </c>
      <c r="N14" s="151"/>
      <c r="O14" s="151" t="s">
        <v>42</v>
      </c>
      <c r="P14" s="151"/>
      <c r="Q14" s="169"/>
      <c r="R14" s="14"/>
      <c r="S14" s="16"/>
      <c r="T14" s="16"/>
      <c r="U14" s="7"/>
    </row>
    <row r="15" spans="1:22" s="3" customFormat="1" ht="17.25" customHeight="1" x14ac:dyDescent="0.15">
      <c r="C15" s="35"/>
      <c r="D15" s="133"/>
      <c r="E15" s="134"/>
      <c r="F15" s="133"/>
      <c r="G15" s="134"/>
      <c r="H15" s="133"/>
      <c r="I15" s="134"/>
      <c r="J15" s="135"/>
      <c r="K15" s="136"/>
      <c r="L15" s="137"/>
      <c r="M15" s="135">
        <v>1</v>
      </c>
      <c r="N15" s="137"/>
      <c r="O15" s="136">
        <v>2</v>
      </c>
      <c r="P15" s="136"/>
      <c r="Q15" s="137"/>
      <c r="R15" s="14"/>
      <c r="S15" s="16"/>
      <c r="T15" s="16"/>
      <c r="U15" s="7"/>
    </row>
    <row r="16" spans="1:22" s="26" customFormat="1" ht="41.25" customHeight="1" x14ac:dyDescent="0.4">
      <c r="A16" s="25"/>
      <c r="C16" s="37"/>
      <c r="D16" s="142"/>
      <c r="E16" s="143"/>
      <c r="F16" s="142"/>
      <c r="G16" s="143"/>
      <c r="H16" s="142"/>
      <c r="I16" s="143"/>
      <c r="J16" s="147"/>
      <c r="K16" s="148"/>
      <c r="L16" s="149"/>
      <c r="M16" s="144"/>
      <c r="N16" s="145"/>
      <c r="O16" s="144"/>
      <c r="P16" s="150"/>
      <c r="Q16" s="145"/>
      <c r="S16" s="27"/>
      <c r="T16" s="27"/>
      <c r="U16" s="27"/>
    </row>
    <row r="17" spans="1:22" s="3" customFormat="1" ht="17.25" customHeight="1" x14ac:dyDescent="0.15">
      <c r="C17" s="35">
        <v>3</v>
      </c>
      <c r="D17" s="133">
        <v>4</v>
      </c>
      <c r="E17" s="134"/>
      <c r="F17" s="133">
        <v>5</v>
      </c>
      <c r="G17" s="134"/>
      <c r="H17" s="133">
        <v>6</v>
      </c>
      <c r="I17" s="134"/>
      <c r="J17" s="133">
        <v>7</v>
      </c>
      <c r="K17" s="167"/>
      <c r="L17" s="167"/>
      <c r="M17" s="133">
        <v>8</v>
      </c>
      <c r="N17" s="134"/>
      <c r="O17" s="133">
        <v>9</v>
      </c>
      <c r="P17" s="167"/>
      <c r="Q17" s="134"/>
      <c r="R17" s="14"/>
      <c r="S17" s="16"/>
      <c r="T17" s="16"/>
      <c r="U17" s="7"/>
    </row>
    <row r="18" spans="1:22" s="26" customFormat="1" ht="41.25" customHeight="1" x14ac:dyDescent="0.4">
      <c r="A18" s="25"/>
      <c r="C18" s="40"/>
      <c r="D18" s="144"/>
      <c r="E18" s="145"/>
      <c r="F18" s="144"/>
      <c r="G18" s="145"/>
      <c r="H18" s="144"/>
      <c r="I18" s="145"/>
      <c r="J18" s="144"/>
      <c r="K18" s="150"/>
      <c r="L18" s="150"/>
      <c r="M18" s="144"/>
      <c r="N18" s="145"/>
      <c r="O18" s="144"/>
      <c r="P18" s="150"/>
      <c r="Q18" s="145"/>
      <c r="S18" s="27"/>
      <c r="T18" s="27"/>
      <c r="U18" s="27"/>
    </row>
    <row r="19" spans="1:22" s="3" customFormat="1" ht="17.25" customHeight="1" x14ac:dyDescent="0.15">
      <c r="C19" s="35">
        <v>10</v>
      </c>
      <c r="D19" s="133">
        <v>11</v>
      </c>
      <c r="E19" s="134"/>
      <c r="F19" s="133">
        <v>12</v>
      </c>
      <c r="G19" s="134"/>
      <c r="H19" s="133">
        <v>13</v>
      </c>
      <c r="I19" s="134"/>
      <c r="J19" s="133">
        <v>14</v>
      </c>
      <c r="K19" s="167"/>
      <c r="L19" s="167"/>
      <c r="M19" s="133">
        <v>15</v>
      </c>
      <c r="N19" s="134"/>
      <c r="O19" s="133">
        <v>16</v>
      </c>
      <c r="P19" s="167"/>
      <c r="Q19" s="134"/>
      <c r="R19" s="14"/>
      <c r="S19" s="16"/>
      <c r="T19" s="16"/>
      <c r="U19" s="7"/>
    </row>
    <row r="20" spans="1:22" s="26" customFormat="1" ht="41.25" customHeight="1" x14ac:dyDescent="0.4">
      <c r="A20" s="25"/>
      <c r="C20" s="40"/>
      <c r="D20" s="144"/>
      <c r="E20" s="145"/>
      <c r="F20" s="144"/>
      <c r="G20" s="145"/>
      <c r="H20" s="144"/>
      <c r="I20" s="145"/>
      <c r="J20" s="144"/>
      <c r="K20" s="150"/>
      <c r="L20" s="150"/>
      <c r="M20" s="144"/>
      <c r="N20" s="145"/>
      <c r="O20" s="144"/>
      <c r="P20" s="150"/>
      <c r="Q20" s="145"/>
      <c r="S20" s="27"/>
      <c r="T20" s="27"/>
      <c r="U20" s="27"/>
    </row>
    <row r="21" spans="1:22" s="3" customFormat="1" ht="17.25" customHeight="1" x14ac:dyDescent="0.15">
      <c r="C21" s="35">
        <v>17</v>
      </c>
      <c r="D21" s="133">
        <v>18</v>
      </c>
      <c r="E21" s="134"/>
      <c r="F21" s="133">
        <v>19</v>
      </c>
      <c r="G21" s="134"/>
      <c r="H21" s="133">
        <v>20</v>
      </c>
      <c r="I21" s="134"/>
      <c r="J21" s="133">
        <v>21</v>
      </c>
      <c r="K21" s="167"/>
      <c r="L21" s="167"/>
      <c r="M21" s="133">
        <v>22</v>
      </c>
      <c r="N21" s="134"/>
      <c r="O21" s="133">
        <v>23</v>
      </c>
      <c r="P21" s="167"/>
      <c r="Q21" s="134"/>
      <c r="R21" s="14"/>
      <c r="S21" s="16"/>
      <c r="T21" s="16"/>
      <c r="U21" s="7"/>
    </row>
    <row r="22" spans="1:22" s="26" customFormat="1" ht="41.25" customHeight="1" x14ac:dyDescent="0.4">
      <c r="A22" s="25"/>
      <c r="C22" s="40"/>
      <c r="D22" s="144"/>
      <c r="E22" s="145"/>
      <c r="F22" s="144"/>
      <c r="G22" s="145"/>
      <c r="H22" s="144"/>
      <c r="I22" s="145"/>
      <c r="J22" s="144"/>
      <c r="K22" s="150"/>
      <c r="L22" s="150"/>
      <c r="M22" s="144"/>
      <c r="N22" s="145"/>
      <c r="O22" s="144"/>
      <c r="P22" s="150"/>
      <c r="Q22" s="145"/>
      <c r="S22" s="27"/>
      <c r="T22" s="27"/>
      <c r="U22" s="27"/>
    </row>
    <row r="23" spans="1:22" s="3" customFormat="1" ht="17.25" customHeight="1" x14ac:dyDescent="0.15">
      <c r="C23" s="35">
        <v>24</v>
      </c>
      <c r="D23" s="133">
        <v>25</v>
      </c>
      <c r="E23" s="134"/>
      <c r="F23" s="133">
        <v>26</v>
      </c>
      <c r="G23" s="134"/>
      <c r="H23" s="133">
        <v>27</v>
      </c>
      <c r="I23" s="134"/>
      <c r="J23" s="133">
        <v>28</v>
      </c>
      <c r="K23" s="167"/>
      <c r="L23" s="167"/>
      <c r="M23" s="133">
        <v>29</v>
      </c>
      <c r="N23" s="134"/>
      <c r="O23" s="133">
        <v>30</v>
      </c>
      <c r="P23" s="167"/>
      <c r="Q23" s="134"/>
      <c r="R23" s="14"/>
      <c r="S23" s="16"/>
      <c r="T23" s="16"/>
      <c r="U23" s="7"/>
    </row>
    <row r="24" spans="1:22" s="26" customFormat="1" ht="41.25" customHeight="1" x14ac:dyDescent="0.4">
      <c r="A24" s="25"/>
      <c r="C24" s="40"/>
      <c r="D24" s="144"/>
      <c r="E24" s="145"/>
      <c r="F24" s="144"/>
      <c r="G24" s="145"/>
      <c r="H24" s="144"/>
      <c r="I24" s="145"/>
      <c r="J24" s="144"/>
      <c r="K24" s="150"/>
      <c r="L24" s="150"/>
      <c r="M24" s="144"/>
      <c r="N24" s="145"/>
      <c r="O24" s="144"/>
      <c r="P24" s="150"/>
      <c r="Q24" s="145"/>
      <c r="S24" s="27"/>
      <c r="T24" s="27"/>
      <c r="U24" s="27"/>
    </row>
    <row r="25" spans="1:22" s="26" customFormat="1" ht="14.25" x14ac:dyDescent="0.4">
      <c r="A25" s="25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S25" s="27"/>
      <c r="T25" s="27"/>
      <c r="U25" s="27"/>
    </row>
    <row r="26" spans="1:22" s="26" customFormat="1" ht="14.25" x14ac:dyDescent="0.4">
      <c r="A26" s="25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S26" s="27"/>
      <c r="T26" s="27"/>
      <c r="U26" s="27"/>
    </row>
    <row r="27" spans="1:22" s="26" customFormat="1" ht="14.25" x14ac:dyDescent="0.4">
      <c r="A27" s="25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S27" s="27"/>
      <c r="T27" s="27"/>
      <c r="U27" s="27"/>
    </row>
    <row r="28" spans="1:22" s="26" customFormat="1" ht="14.25" x14ac:dyDescent="0.4">
      <c r="A28" s="25"/>
      <c r="C28" s="39"/>
      <c r="D28" s="39"/>
      <c r="E28" s="39"/>
      <c r="F28" s="39"/>
      <c r="G28" s="39"/>
      <c r="H28" s="39"/>
      <c r="I28" s="39"/>
      <c r="J28" s="39"/>
      <c r="K28" s="41"/>
      <c r="L28" s="41"/>
      <c r="M28" s="41"/>
      <c r="N28" s="41"/>
      <c r="O28" s="39"/>
      <c r="Q28" s="39"/>
      <c r="S28" s="39"/>
      <c r="T28" s="27"/>
      <c r="U28" s="27"/>
    </row>
    <row r="29" spans="1:22" s="26" customFormat="1" ht="14.25" x14ac:dyDescent="0.4">
      <c r="A29" s="25"/>
      <c r="C29" s="39"/>
      <c r="D29" s="39"/>
      <c r="E29" s="39"/>
      <c r="F29" s="39"/>
      <c r="G29" s="39"/>
      <c r="H29" s="39"/>
      <c r="I29" s="39"/>
      <c r="J29" s="39"/>
      <c r="K29" s="41"/>
      <c r="L29" s="41"/>
      <c r="M29" s="41"/>
      <c r="N29" s="41"/>
      <c r="O29" s="39"/>
      <c r="P29" s="39"/>
      <c r="Q29" s="39"/>
      <c r="S29" s="27"/>
      <c r="T29" s="27"/>
      <c r="U29" s="27"/>
    </row>
    <row r="30" spans="1:22" s="26" customFormat="1" ht="14.25" x14ac:dyDescent="0.4">
      <c r="A30" s="25"/>
      <c r="C30" s="39"/>
      <c r="D30" s="39"/>
      <c r="E30" s="39"/>
      <c r="F30" s="39"/>
      <c r="G30" s="39"/>
      <c r="H30" s="39"/>
      <c r="I30" s="39"/>
      <c r="J30" s="39"/>
      <c r="K30" s="41"/>
      <c r="L30" s="41"/>
      <c r="M30" s="41"/>
      <c r="N30" s="41"/>
      <c r="O30" s="39"/>
      <c r="P30" s="39"/>
      <c r="Q30" s="39"/>
      <c r="S30" s="27"/>
      <c r="T30" s="27"/>
      <c r="U30" s="27"/>
    </row>
    <row r="31" spans="1:22" s="26" customFormat="1" ht="14.25" x14ac:dyDescent="0.4">
      <c r="A31" s="25"/>
      <c r="C31" s="39"/>
      <c r="D31" s="39"/>
      <c r="E31" s="39"/>
      <c r="F31" s="39"/>
      <c r="G31" s="39"/>
      <c r="H31" s="39"/>
      <c r="I31" s="39"/>
      <c r="J31" s="39"/>
      <c r="K31" s="41"/>
      <c r="L31" s="41"/>
      <c r="M31" s="41"/>
      <c r="N31" s="41"/>
      <c r="O31" s="39"/>
      <c r="P31" s="39"/>
      <c r="Q31" s="39"/>
      <c r="S31" s="27"/>
      <c r="T31" s="27"/>
      <c r="U31" s="27"/>
    </row>
    <row r="32" spans="1:22" s="3" customFormat="1" ht="18.75" customHeight="1" x14ac:dyDescent="0.4">
      <c r="B32" s="9"/>
      <c r="C32" s="17"/>
      <c r="D32" s="17"/>
      <c r="E32" s="17"/>
      <c r="F32" s="17"/>
      <c r="G32" s="17"/>
      <c r="H32" s="9"/>
      <c r="I32" s="9"/>
      <c r="J32" s="9"/>
      <c r="K32" s="9"/>
      <c r="L32" s="10"/>
      <c r="M32" s="22"/>
      <c r="N32" s="22"/>
      <c r="O32" s="10"/>
      <c r="P32" s="22"/>
      <c r="Q32" s="10"/>
      <c r="R32" s="11"/>
      <c r="S32" s="9"/>
      <c r="T32" s="9"/>
      <c r="U32" s="9"/>
      <c r="V32" s="15"/>
    </row>
    <row r="33" spans="1:23" s="3" customFormat="1" ht="18.75" customHeight="1" x14ac:dyDescent="0.4">
      <c r="B33" s="9"/>
      <c r="C33" s="146" t="s">
        <v>64</v>
      </c>
      <c r="D33" s="146"/>
      <c r="E33" s="146"/>
      <c r="F33" s="146"/>
      <c r="H33" s="168">
        <f>SUM(M16:Q16,C18:Q18,C20:Q20,C22:Q22,C24:Q24)</f>
        <v>0</v>
      </c>
      <c r="I33" s="168"/>
      <c r="J33" s="29" t="s">
        <v>34</v>
      </c>
      <c r="K33" s="29"/>
      <c r="L33" s="42"/>
      <c r="O33" s="13"/>
      <c r="P33" s="13"/>
      <c r="Q33" s="13"/>
      <c r="R33" s="11"/>
      <c r="S33" s="9"/>
      <c r="T33" s="9"/>
      <c r="U33" s="9"/>
      <c r="V33" s="15"/>
    </row>
    <row r="34" spans="1:23" s="3" customFormat="1" ht="18.75" customHeight="1" x14ac:dyDescent="0.4">
      <c r="B34" s="5"/>
      <c r="C34" s="146" t="s">
        <v>35</v>
      </c>
      <c r="D34" s="146"/>
      <c r="E34" s="146"/>
      <c r="F34" s="146"/>
      <c r="G34" s="168">
        <f>L34*N34*Q34</f>
        <v>0</v>
      </c>
      <c r="H34" s="168"/>
      <c r="I34" s="168"/>
      <c r="J34" s="3" t="s">
        <v>44</v>
      </c>
      <c r="K34" s="3" t="s">
        <v>43</v>
      </c>
      <c r="L34" s="170"/>
      <c r="M34" s="30" t="s">
        <v>37</v>
      </c>
      <c r="N34" s="28">
        <f>+H33</f>
        <v>0</v>
      </c>
      <c r="P34" s="30" t="s">
        <v>37</v>
      </c>
      <c r="Q34" s="171"/>
      <c r="R34" s="34" t="s">
        <v>45</v>
      </c>
      <c r="S34" s="9"/>
      <c r="T34" s="9"/>
      <c r="U34" s="9"/>
      <c r="V34" s="13"/>
      <c r="W34" s="3">
        <v>49</v>
      </c>
    </row>
    <row r="35" spans="1:23" s="3" customFormat="1" x14ac:dyDescent="0.4">
      <c r="B35" s="9"/>
      <c r="C35" s="22"/>
      <c r="D35" s="22"/>
      <c r="E35" s="22"/>
      <c r="F35" s="22"/>
      <c r="G35" s="22"/>
      <c r="L35" s="6" t="s">
        <v>32</v>
      </c>
      <c r="M35" s="30" t="s">
        <v>37</v>
      </c>
      <c r="N35" s="141" t="s">
        <v>38</v>
      </c>
      <c r="O35" s="141"/>
      <c r="P35" s="33" t="s">
        <v>36</v>
      </c>
      <c r="Q35" s="33" t="s">
        <v>39</v>
      </c>
      <c r="R35" s="31"/>
      <c r="S35" s="32"/>
      <c r="T35" s="9"/>
      <c r="U35" s="9"/>
      <c r="V35" s="15"/>
      <c r="W35" s="3">
        <v>24</v>
      </c>
    </row>
    <row r="36" spans="1:23" s="3" customFormat="1" x14ac:dyDescent="0.4">
      <c r="B36" s="9"/>
      <c r="C36" s="22"/>
      <c r="D36" s="22"/>
      <c r="E36" s="22"/>
      <c r="F36" s="22"/>
      <c r="G36" s="22"/>
      <c r="L36" s="6"/>
      <c r="M36" s="30"/>
      <c r="N36" s="33"/>
      <c r="O36" s="33"/>
      <c r="P36" s="33"/>
      <c r="Q36" s="33"/>
      <c r="R36" s="31"/>
      <c r="S36" s="32"/>
      <c r="T36" s="9"/>
      <c r="U36" s="9"/>
      <c r="V36" s="15"/>
      <c r="W36" s="3">
        <v>16</v>
      </c>
    </row>
    <row r="37" spans="1:23" s="3" customFormat="1" ht="14.25" x14ac:dyDescent="0.4">
      <c r="A37" s="8"/>
      <c r="O37" s="1"/>
      <c r="P37" s="1"/>
      <c r="Q37" s="1"/>
      <c r="R37" s="1"/>
      <c r="S37" s="1"/>
      <c r="T37" s="1"/>
      <c r="U37" s="1"/>
      <c r="V37" s="2"/>
      <c r="W37" s="3">
        <v>8</v>
      </c>
    </row>
    <row r="38" spans="1:23" s="3" customFormat="1" x14ac:dyDescent="0.4">
      <c r="B38" s="14"/>
      <c r="C38" s="17"/>
      <c r="D38" s="17"/>
      <c r="E38" s="17"/>
      <c r="F38" s="17"/>
      <c r="G38" s="17"/>
      <c r="H38" s="14"/>
      <c r="L38" s="10"/>
      <c r="M38" s="22"/>
      <c r="N38" s="22"/>
      <c r="O38" s="10"/>
      <c r="P38" s="22"/>
      <c r="Q38" s="10"/>
      <c r="R38" s="11"/>
      <c r="S38" s="9"/>
      <c r="T38" s="9"/>
      <c r="U38" s="9"/>
    </row>
    <row r="39" spans="1:23" s="3" customFormat="1" ht="16.5" customHeight="1" x14ac:dyDescent="0.4">
      <c r="B39" s="9"/>
      <c r="C39" s="43" t="s">
        <v>62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5"/>
      <c r="R39" s="12"/>
      <c r="S39" s="9"/>
      <c r="T39" s="9"/>
      <c r="U39" s="9"/>
    </row>
    <row r="40" spans="1:23" s="3" customFormat="1" x14ac:dyDescent="0.4">
      <c r="B40" s="14"/>
      <c r="C40" s="172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4"/>
      <c r="S40" s="9"/>
      <c r="T40" s="9"/>
      <c r="U40" s="9"/>
    </row>
    <row r="41" spans="1:23" s="3" customFormat="1" x14ac:dyDescent="0.4">
      <c r="B41" s="9"/>
      <c r="C41" s="172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4"/>
      <c r="R41" s="11"/>
      <c r="S41" s="9"/>
      <c r="T41" s="9"/>
      <c r="U41" s="9"/>
    </row>
    <row r="42" spans="1:23" s="3" customFormat="1" x14ac:dyDescent="0.4">
      <c r="B42" s="9"/>
      <c r="C42" s="172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4"/>
      <c r="R42" s="11"/>
      <c r="S42" s="9"/>
      <c r="T42" s="9"/>
      <c r="U42" s="9"/>
    </row>
    <row r="43" spans="1:23" s="3" customFormat="1" ht="18.75" customHeight="1" x14ac:dyDescent="0.4">
      <c r="B43" s="9"/>
      <c r="C43" s="172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4"/>
      <c r="R43" s="11"/>
      <c r="S43" s="9"/>
      <c r="T43" s="9"/>
      <c r="U43" s="9"/>
      <c r="V43" s="15"/>
    </row>
    <row r="44" spans="1:23" s="3" customFormat="1" ht="18.75" customHeight="1" x14ac:dyDescent="0.4">
      <c r="B44" s="9"/>
      <c r="C44" s="172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4"/>
      <c r="R44" s="11"/>
      <c r="S44" s="9"/>
      <c r="T44" s="9"/>
      <c r="U44" s="9"/>
      <c r="V44" s="15"/>
    </row>
    <row r="45" spans="1:23" s="3" customFormat="1" ht="18.75" customHeight="1" x14ac:dyDescent="0.4">
      <c r="B45" s="9"/>
      <c r="C45" s="175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7"/>
      <c r="R45" s="11"/>
      <c r="S45" s="9"/>
      <c r="T45" s="9"/>
      <c r="U45" s="9"/>
      <c r="V45" s="15"/>
    </row>
    <row r="46" spans="1:23" s="3" customFormat="1" ht="18.75" customHeight="1" x14ac:dyDescent="0.4">
      <c r="B46" s="9"/>
      <c r="C46" s="17"/>
      <c r="D46" s="17"/>
      <c r="E46" s="17"/>
      <c r="F46" s="17"/>
      <c r="G46" s="17"/>
      <c r="H46" s="9"/>
      <c r="I46" s="9"/>
      <c r="J46" s="9"/>
      <c r="K46" s="9"/>
      <c r="L46" s="10"/>
      <c r="M46" s="22"/>
      <c r="N46" s="22"/>
      <c r="O46" s="10"/>
      <c r="P46" s="22"/>
      <c r="Q46" s="10"/>
      <c r="R46" s="11"/>
      <c r="S46" s="9"/>
      <c r="T46" s="9"/>
      <c r="U46" s="9"/>
      <c r="V46" s="15"/>
    </row>
    <row r="47" spans="1:23" s="3" customFormat="1" ht="22.5" customHeight="1" x14ac:dyDescent="0.4">
      <c r="B47" s="5"/>
      <c r="C47" s="5"/>
      <c r="D47" s="5"/>
      <c r="E47" s="5"/>
      <c r="F47" s="5"/>
      <c r="G47" s="5"/>
      <c r="H47" s="5"/>
      <c r="I47" s="5"/>
      <c r="J47" s="5"/>
      <c r="K47" s="5"/>
      <c r="L47" s="10"/>
      <c r="M47" s="22"/>
      <c r="N47" s="22"/>
      <c r="O47" s="10"/>
      <c r="P47" s="22"/>
      <c r="Q47" s="9"/>
      <c r="R47" s="9"/>
      <c r="S47" s="9"/>
      <c r="T47" s="9"/>
      <c r="U47" s="9"/>
      <c r="V47" s="13"/>
    </row>
    <row r="48" spans="1:23" s="3" customFormat="1" ht="20.25" customHeight="1" x14ac:dyDescent="0.4"/>
    <row r="49" spans="2:22" s="3" customFormat="1" ht="18" customHeight="1" x14ac:dyDescent="0.4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2:22" s="3" customFormat="1" ht="18" customHeight="1" x14ac:dyDescent="0.4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2:22" s="3" customFormat="1" ht="43.5" customHeight="1" x14ac:dyDescent="0.4">
      <c r="B51" s="5"/>
      <c r="C51" s="5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2:22" s="3" customFormat="1" ht="43.5" customHeight="1" x14ac:dyDescent="0.4">
      <c r="B52" s="5"/>
      <c r="C52" s="5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2:22" s="3" customFormat="1" ht="22.5" customHeight="1" x14ac:dyDescent="0.4"/>
    <row r="54" spans="2:22" s="3" customFormat="1" ht="22.5" customHeight="1" x14ac:dyDescent="0.4"/>
    <row r="55" spans="2:22" s="3" customFormat="1" ht="22.5" customHeight="1" x14ac:dyDescent="0.4"/>
    <row r="56" spans="2:22" s="3" customFormat="1" ht="22.5" customHeight="1" x14ac:dyDescent="0.4"/>
    <row r="57" spans="2:22" s="3" customFormat="1" ht="22.5" customHeight="1" x14ac:dyDescent="0.4"/>
    <row r="58" spans="2:22" s="3" customFormat="1" ht="22.5" customHeight="1" x14ac:dyDescent="0.4"/>
    <row r="59" spans="2:22" s="3" customFormat="1" ht="22.5" customHeight="1" x14ac:dyDescent="0.4"/>
    <row r="60" spans="2:22" s="3" customFormat="1" ht="22.5" customHeight="1" x14ac:dyDescent="0.4"/>
    <row r="61" spans="2:22" s="3" customFormat="1" ht="22.5" customHeight="1" x14ac:dyDescent="0.4"/>
    <row r="62" spans="2:22" s="3" customFormat="1" ht="22.5" customHeight="1" x14ac:dyDescent="0.4"/>
    <row r="63" spans="2:22" s="3" customFormat="1" ht="22.5" customHeight="1" x14ac:dyDescent="0.4"/>
    <row r="64" spans="2:22" s="3" customFormat="1" ht="22.5" customHeight="1" x14ac:dyDescent="0.4"/>
    <row r="65" s="3" customFormat="1" x14ac:dyDescent="0.4"/>
    <row r="66" s="3" customFormat="1" x14ac:dyDescent="0.4"/>
    <row r="67" s="3" customFormat="1" x14ac:dyDescent="0.4"/>
    <row r="68" s="3" customFormat="1" x14ac:dyDescent="0.4"/>
  </sheetData>
  <sheetProtection sheet="1" objects="1" scenarios="1"/>
  <mergeCells count="81">
    <mergeCell ref="M24:N24"/>
    <mergeCell ref="O24:Q24"/>
    <mergeCell ref="O22:Q22"/>
    <mergeCell ref="O23:Q23"/>
    <mergeCell ref="O20:Q20"/>
    <mergeCell ref="O21:Q21"/>
    <mergeCell ref="O19:Q19"/>
    <mergeCell ref="M14:N14"/>
    <mergeCell ref="M15:N15"/>
    <mergeCell ref="M16:N16"/>
    <mergeCell ref="O16:Q16"/>
    <mergeCell ref="O14:Q14"/>
    <mergeCell ref="O17:Q17"/>
    <mergeCell ref="O18:Q18"/>
    <mergeCell ref="O15:Q15"/>
    <mergeCell ref="M19:N19"/>
    <mergeCell ref="J22:L22"/>
    <mergeCell ref="M22:N22"/>
    <mergeCell ref="D23:E23"/>
    <mergeCell ref="F23:G23"/>
    <mergeCell ref="H23:I23"/>
    <mergeCell ref="J23:L23"/>
    <mergeCell ref="M23:N23"/>
    <mergeCell ref="D21:E21"/>
    <mergeCell ref="F21:G21"/>
    <mergeCell ref="H21:I21"/>
    <mergeCell ref="J21:L21"/>
    <mergeCell ref="M21:N21"/>
    <mergeCell ref="H18:I18"/>
    <mergeCell ref="J18:L18"/>
    <mergeCell ref="M18:N18"/>
    <mergeCell ref="J20:L20"/>
    <mergeCell ref="M20:N20"/>
    <mergeCell ref="C34:F34"/>
    <mergeCell ref="G34:I34"/>
    <mergeCell ref="H33:I33"/>
    <mergeCell ref="F17:G17"/>
    <mergeCell ref="H17:I17"/>
    <mergeCell ref="D20:E20"/>
    <mergeCell ref="F20:G20"/>
    <mergeCell ref="H20:I20"/>
    <mergeCell ref="D22:E22"/>
    <mergeCell ref="F22:G22"/>
    <mergeCell ref="H22:I22"/>
    <mergeCell ref="D19:E19"/>
    <mergeCell ref="F19:G19"/>
    <mergeCell ref="H19:I19"/>
    <mergeCell ref="D18:E18"/>
    <mergeCell ref="F18:G18"/>
    <mergeCell ref="J24:L24"/>
    <mergeCell ref="F14:G14"/>
    <mergeCell ref="J14:L14"/>
    <mergeCell ref="N8:R8"/>
    <mergeCell ref="N7:R7"/>
    <mergeCell ref="I10:M10"/>
    <mergeCell ref="N10:R10"/>
    <mergeCell ref="H14:I14"/>
    <mergeCell ref="I9:M9"/>
    <mergeCell ref="I8:M8"/>
    <mergeCell ref="I7:M7"/>
    <mergeCell ref="N9:R9"/>
    <mergeCell ref="H16:I16"/>
    <mergeCell ref="J17:L17"/>
    <mergeCell ref="M17:N17"/>
    <mergeCell ref="J19:L19"/>
    <mergeCell ref="H15:I15"/>
    <mergeCell ref="J15:L15"/>
    <mergeCell ref="C40:Q45"/>
    <mergeCell ref="S11:T11"/>
    <mergeCell ref="D15:E15"/>
    <mergeCell ref="D14:E14"/>
    <mergeCell ref="N35:O35"/>
    <mergeCell ref="D17:E17"/>
    <mergeCell ref="F15:G15"/>
    <mergeCell ref="D16:E16"/>
    <mergeCell ref="F16:G16"/>
    <mergeCell ref="F24:G24"/>
    <mergeCell ref="D24:E24"/>
    <mergeCell ref="C33:F33"/>
    <mergeCell ref="H24:I24"/>
    <mergeCell ref="J16:L16"/>
  </mergeCells>
  <phoneticPr fontId="2"/>
  <dataValidations count="1">
    <dataValidation type="list" allowBlank="1" showInputMessage="1" showErrorMessage="1" sqref="L34" xr:uid="{00000000-0002-0000-0100-000000000000}">
      <formula1>$W$34:$W$37</formula1>
    </dataValidation>
  </dataValidations>
  <pageMargins left="0.70866141732283472" right="0.31496062992125984" top="0.78740157480314965" bottom="0.19685039370078741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様式第２号</vt:lpstr>
      <vt:lpstr>様式第２号別添</vt:lpstr>
      <vt:lpstr>様式第２号!Print_Area</vt:lpstr>
      <vt:lpstr>様式第２号別添!Print_Area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　友和</dc:creator>
  <cp:lastModifiedBy>有川　美絵</cp:lastModifiedBy>
  <cp:lastPrinted>2025-02-26T02:36:31Z</cp:lastPrinted>
  <dcterms:created xsi:type="dcterms:W3CDTF">2022-12-12T04:49:32Z</dcterms:created>
  <dcterms:modified xsi:type="dcterms:W3CDTF">2025-03-26T01:18:05Z</dcterms:modified>
</cp:coreProperties>
</file>