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3129oa\Desktop\★20230301_申請書FIX版等\1申請書\"/>
    </mc:Choice>
  </mc:AlternateContent>
  <workbookProtection workbookAlgorithmName="SHA-512" workbookHashValue="zQAZR3a57XGX/rOFMaa+j3338intJ/u4VL6GYQKk/OUKZicnMuqN9bwa38jm/rOWiPx3z0yObF915/4TdGtc4g==" workbookSaltValue="PD44KJrXqdtTcLHFQ0Zj0g==" workbookSpinCount="100000" lockStructure="1"/>
  <bookViews>
    <workbookView xWindow="-120" yWindow="-120" windowWidth="20730" windowHeight="11160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<sst xmlns="http://schemas.openxmlformats.org/spreadsheetml/2006/main" count="59" uniqueCount="42">
  <si>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</si>
  <si>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</si>
  <si>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</si>
  <si>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</si>
  <si>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</si>
  <si>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</si>
  <si>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</si>
  <si>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</si>
  <si>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</si>
  <si>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</si>
  <si>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</si>
  <si>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</si>
  <si>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</si>
  <si>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</si>
  <si>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</si>
  <si>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</si>
  <si>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</si>
  <si>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</si>
  <si>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</si>
  <si>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</si>
  <si>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</si>
  <si>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</si>
  <si>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</si>
  <si>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</si>
  <si>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</si>
  <si>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</si>
  <si>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</si>
  <si>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</si>
  <si>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</si>
  <si>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</si>
  <si>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</si>
  <si>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</si>
  <si>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</si>
  <si>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</si>
  <si>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</si>
  <si>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例)2023/4/1、R5/4/1</t>
    <phoneticPr fontId="5"/>
  </si>
  <si>
    <t>一般競争(指名競争)参加資格審査申請書及び添付書類の記載事項について、下記のとおり変更しましたので届出します。</t>
    <rPh sb="50" eb="51">
      <t>デ</t>
    </rPh>
    <phoneticPr fontId="5"/>
  </si>
  <si>
    <t>例)株式会社鈴木組　九州営業所_x000D_
正式名称で入力してください。支店・営業所名は、１文字空けて入力してください。</t>
    <phoneticPr fontId="5"/>
  </si>
  <si>
    <t>例)カブシキガイシャスズキグミ　キュウシュウエイギョウショ_x000D_
正式名称を全角カタカナで入力してください。支店・営業所名は、１文字空けて入力してください。</t>
    <phoneticPr fontId="5"/>
  </si>
  <si>
    <t>諫早市 一般競争（指名競争）参加資格審査申請書変更届</t>
    <phoneticPr fontId="5"/>
  </si>
  <si>
    <t>例)実印・使用印変更、吸収合併等、登録・希望業種「○○工事」抹消、廃業、営業所閉所（準市内→県外等）</t>
  </si>
  <si>
    <t>42_諫早市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</si>
</sst>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2" applyNumberFormat="1" applyAlignment="1">
      <alignment horizontal="right" vertical="top"/>
    </xf>
    <xf numFmtId="0" fontId="18" fillId="0" borderId="0" xfId="0" applyFont="1" applyAlignment="1">
      <alignment vertical="top" wrapText="1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left" vertical="center"/>
    </xf>
  </cellXfs>
  <cellStyles count="18">
    <cellStyle name="ハイパーリンク 2" xfId="15"/>
    <cellStyle name="桁区切り 2" xfId="4"/>
    <cellStyle name="桁区切り 2 2" xfId="13"/>
    <cellStyle name="桁区切り 3" xfId="7"/>
    <cellStyle name="桁区切り 4" xfId="16"/>
    <cellStyle name="桁区切り 5" xfId="17"/>
    <cellStyle name="通貨 2" xfId="9"/>
    <cellStyle name="標準" xfId="0" builtinId="0"/>
    <cellStyle name="標準 2" xfId="10"/>
    <cellStyle name="標準 3 3" xfId="3"/>
    <cellStyle name="標準 4" xfId="8"/>
    <cellStyle name="標準 5" xfId="2"/>
    <cellStyle name="標準 5 2" xfId="1"/>
    <cellStyle name="標準 5 2 2" xfId="6"/>
    <cellStyle name="標準 5 2 2 2" xfId="12"/>
    <cellStyle name="標準 5 2 2 3" xfId="11"/>
    <cellStyle name="標準 8" xfId="14"/>
    <cellStyle name="標準 9" xfId="5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I16" sqref="I16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5.125" style="1" customWidth="1"/>
    <col min="14" max="14" width="5.875" style="1" customWidth="1"/>
    <col min="15" max="15" width="3.875" style="1" customWidth="1"/>
    <col min="16" max="23" width="6.625" style="1" customWidth="1"/>
    <col min="24" max="24" width="6.125" style="1" customWidth="1"/>
    <col min="25" max="25" width="15.2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41</v>
      </c>
      <c r="B1" s="2"/>
      <c r="C1" s="3" t="s">
        <v>39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0">
        <v>45017</v>
      </c>
      <c r="X1" s="60"/>
      <c r="Y1" s="60"/>
      <c r="Z1" s="60"/>
      <c r="AA1" s="4"/>
    </row>
    <row r="2" spans="1:27" ht="15.75" hidden="1" customHeight="1" x14ac:dyDescent="0.15">
      <c r="A2" s="2" t="s">
        <v>17</v>
      </c>
      <c r="B2" s="2"/>
      <c r="C2" s="5"/>
      <c r="D2" s="5"/>
      <c r="Y2" s="6"/>
      <c r="Z2" s="6"/>
      <c r="AA2" s="4"/>
    </row>
    <row r="3" spans="1:27" ht="30" customHeight="1" x14ac:dyDescent="0.15">
      <c r="A3" s="7">
        <v>2023.04</v>
      </c>
      <c r="B3" s="7"/>
      <c r="C3" s="8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5" t="s">
        <v>14</v>
      </c>
      <c r="D13" s="56"/>
      <c r="E13" s="56"/>
      <c r="F13" s="56"/>
      <c r="G13" s="56"/>
      <c r="H13" s="57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IF(TRIM($I15)="", 1001, 0)</f>
        <v>1001</v>
      </c>
      <c r="B15" s="7"/>
      <c r="C15" s="22"/>
      <c r="D15" s="23">
        <v>1</v>
      </c>
      <c r="E15" s="1" t="s">
        <v>13</v>
      </c>
      <c r="I15" s="58"/>
      <c r="J15" s="59"/>
      <c r="K15" s="59"/>
      <c r="L15" s="59"/>
      <c r="M15" s="5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例)2023/4/1、R5/4/1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5" t="s">
        <v>26</v>
      </c>
      <c r="D29" s="56"/>
      <c r="E29" s="56"/>
      <c r="F29" s="56"/>
      <c r="G29" s="56"/>
      <c r="H29" s="57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3" t="s">
        <v>18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1" t="s">
        <v>0</v>
      </c>
      <c r="I33" s="67"/>
      <c r="J33" s="62"/>
      <c r="K33" s="62"/>
      <c r="L33" s="62"/>
      <c r="M33" s="62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2"/>
      <c r="D35" s="23">
        <v>2</v>
      </c>
      <c r="E35" s="1" t="s">
        <v>27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1" t="s">
        <v>28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1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21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1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IF(IF(I43="", FALSE, NOT(OR(IFERROR(SEARCH(" ",TRIM(I43)),0)&gt;0, IFERROR(SEARCH("　",TRIM(I43)),0)&gt;0))), 1001, 0)</f>
        <v>0</v>
      </c>
      <c r="B43" s="7"/>
      <c r="C43" s="22"/>
      <c r="D43" s="23">
        <v>6</v>
      </c>
      <c r="E43" s="1" t="s">
        <v>29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IF(IF(I45="", FALSE, NOT(OR(IFERROR(SEARCH(" ",TRIM(I45)),0)&gt;0, IFERROR(SEARCH("　",TRIM(I45)),0)&gt;0))), 1001, 0)</f>
        <v>0</v>
      </c>
      <c r="B45" s="7"/>
      <c r="C45" s="22"/>
      <c r="D45" s="23">
        <v>7</v>
      </c>
      <c r="E45" s="1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IF(IF(I47="", FALSE, NOT(AND(ISNUMBER(VALUE(SUBSTITUTE(I47,"-",""))), IFERROR(SEARCH("-",I47),0)&gt;0))), 1001, 0)</f>
        <v>0</v>
      </c>
      <c r="B47" s="7"/>
      <c r="C47" s="22"/>
      <c r="D47" s="23">
        <v>8</v>
      </c>
      <c r="E47" s="1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IF(IF(I49="", FALSE, NOT(AND(ISNUMBER(VALUE(SUBSTITUTE(I49,"-",""))), IFERROR(SEARCH("-",I49),0)&gt;0))), 1001, 0)</f>
        <v>0</v>
      </c>
      <c r="B49" s="7"/>
      <c r="C49" s="22"/>
      <c r="D49" s="23">
        <v>9</v>
      </c>
      <c r="E49" s="1" t="s">
        <v>4</v>
      </c>
      <c r="I49" s="54"/>
      <c r="J49" s="62"/>
      <c r="K49" s="62"/>
      <c r="L49" s="62"/>
      <c r="M49" s="62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IF(IF(I51="", FALSE, NOT(IFERROR(SEARCH("@",I51),0)&gt;0)), 1001, 0)</f>
        <v>0</v>
      </c>
      <c r="B51" s="7"/>
      <c r="C51" s="22"/>
      <c r="D51" s="23">
        <v>10</v>
      </c>
      <c r="E51" s="1" t="s">
        <v>30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5" t="s">
        <v>15</v>
      </c>
      <c r="D65" s="56"/>
      <c r="E65" s="56"/>
      <c r="F65" s="56"/>
      <c r="G65" s="56"/>
      <c r="H65" s="57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3" t="s">
        <v>18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1" t="s">
        <v>0</v>
      </c>
      <c r="I69" s="67"/>
      <c r="J69" s="62"/>
      <c r="K69" s="62"/>
      <c r="L69" s="62"/>
      <c r="M69" s="62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2"/>
      <c r="D71" s="23">
        <v>2</v>
      </c>
      <c r="E71" s="1" t="s">
        <v>27</v>
      </c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12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1" t="s">
        <v>28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1" t="s">
        <v>38</v>
      </c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1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1" t="s">
        <v>37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1" t="s">
        <v>31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20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IF(IF(I79="", FALSE, NOT(OR(IFERROR(SEARCH(" ",TRIM(I79)),0)&gt;0, IFERROR(SEARCH("　",TRIM(I79)),0)&gt;0))), 1001, 0)</f>
        <v>0</v>
      </c>
      <c r="B79" s="7"/>
      <c r="C79" s="22"/>
      <c r="D79" s="23">
        <v>6</v>
      </c>
      <c r="E79" s="1" t="s">
        <v>32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33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30" ht="20.100000000000001" customHeight="1" x14ac:dyDescent="0.15">
      <c r="A81" s="7">
        <f>IF(IF(I81="", FALSE, NOT(OR(IFERROR(SEARCH(" ",TRIM(I81)),0)&gt;0, IFERROR(SEARCH("　",TRIM(I81)),0)&gt;0))), 1001, 0)</f>
        <v>0</v>
      </c>
      <c r="B81" s="7"/>
      <c r="C81" s="22"/>
      <c r="D81" s="23">
        <v>7</v>
      </c>
      <c r="E81" s="1" t="s">
        <v>32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30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30" ht="20.100000000000001" customHeight="1" x14ac:dyDescent="0.15">
      <c r="A83" s="7">
        <f>IF(IF(I83="", FALSE, NOT(AND(ISNUMBER(VALUE(SUBSTITUTE(I83,"-",""))), IFERROR(SEARCH("-",I83),0)&gt;0))), 1001, 0)</f>
        <v>0</v>
      </c>
      <c r="B83" s="7"/>
      <c r="C83" s="22"/>
      <c r="D83" s="23">
        <v>8</v>
      </c>
      <c r="E83" s="1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30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22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30" ht="20.100000000000001" customHeight="1" x14ac:dyDescent="0.15">
      <c r="A85" s="7">
        <f>IF(IF(I85="", FALSE, NOT(AND(ISNUMBER(VALUE(SUBSTITUTE(I85,"-",""))), IFERROR(SEARCH("-",I85),0)&gt;0))), 1001, 0)</f>
        <v>0</v>
      </c>
      <c r="B85" s="7"/>
      <c r="C85" s="22"/>
      <c r="D85" s="23">
        <v>9</v>
      </c>
      <c r="E85" s="1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30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22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30" ht="20.100000000000001" customHeight="1" x14ac:dyDescent="0.15">
      <c r="A87" s="7">
        <f>IF(IF(I87="", FALSE, NOT(IFERROR(SEARCH("@",I87),0)&gt;0)), 1001, 0)</f>
        <v>0</v>
      </c>
      <c r="B87" s="7"/>
      <c r="C87" s="22"/>
      <c r="D87" s="23">
        <v>10</v>
      </c>
      <c r="E87" s="1" t="s">
        <v>30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30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30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30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30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30" ht="20.100000000000001" customHeight="1" x14ac:dyDescent="0.15">
      <c r="A92" s="7"/>
      <c r="B92" s="7"/>
      <c r="C92" s="55" t="s">
        <v>24</v>
      </c>
      <c r="D92" s="56"/>
      <c r="E92" s="56"/>
      <c r="F92" s="56"/>
      <c r="G92" s="56"/>
      <c r="H92" s="57"/>
    </row>
    <row r="93" spans="1:30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30" ht="20.100000000000001" customHeight="1" x14ac:dyDescent="0.15">
      <c r="A94" s="7"/>
      <c r="B94" s="7"/>
      <c r="C94" s="18"/>
      <c r="D94" s="70" t="s">
        <v>19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25"/>
    </row>
    <row r="95" spans="1:30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30" ht="20.100000000000001" customHeight="1" x14ac:dyDescent="0.15">
      <c r="A96" s="7"/>
      <c r="B96" s="7"/>
      <c r="C96" s="22"/>
      <c r="D96" s="23">
        <v>1</v>
      </c>
      <c r="E96" s="52" t="s">
        <v>16</v>
      </c>
      <c r="F96" s="52"/>
      <c r="G96" s="52"/>
      <c r="H96" s="52" t="s">
        <v>40</v>
      </c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  <c r="AB96" s="24"/>
      <c r="AC96" s="24"/>
      <c r="AD96" s="24"/>
    </row>
    <row r="97" spans="1:30" ht="78" customHeight="1" x14ac:dyDescent="0.15">
      <c r="A97" s="7"/>
      <c r="B97" s="7"/>
      <c r="C97" s="22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25"/>
      <c r="AA97" s="24"/>
      <c r="AB97" s="24"/>
      <c r="AC97" s="24"/>
      <c r="AD97" s="24"/>
    </row>
    <row r="98" spans="1:30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4y7ONZGVX79SSszWi1kFpFUXTRLHIejwmTs0B4JYj3PFJ4L7qHER1J/Gwfv9a4HpR5ipVAk5arSKlKCiaRNXRw==" saltValue="KIoeMei0O3gy7VI2QnImvA==" spinCount="100000" sheet="1" objects="1" scenarios="1"/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</mergeCells>
  <phoneticPr fontId="5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0" priority="11" stopIfTrue="1">
      <formula>IF(I43="", FALSE, NOT(OR(IFERROR(SEARCH(" ",TRIM(I43)),0)&gt;0, IFERROR(SEARCH("　",TRIM(I43)),0)&gt;0)))</formula>
    </cfRule>
  </conditionalFormatting>
  <conditionalFormatting sqref="I45:Y45">
    <cfRule type="expression" dxfId="9" priority="10" stopIfTrue="1">
      <formula>IF(I45="", FALSE, NOT(OR(IFERROR(SEARCH(" ",TRIM(I45)),0)&gt;0, IFERROR(SEARCH("　",TRIM(I45)),0)&gt;0)))</formula>
    </cfRule>
  </conditionalFormatting>
  <conditionalFormatting sqref="I47:M47">
    <cfRule type="expression" dxfId="8" priority="9" stopIfTrue="1">
      <formula>IF(I47="", FALSE, NOT(AND(ISNUMBER(VALUE(SUBSTITUTE(I47,"-",""))), IFERROR(SEARCH("-",I47),0)&gt;0)))</formula>
    </cfRule>
  </conditionalFormatting>
  <conditionalFormatting sqref="I49:M49">
    <cfRule type="expression" dxfId="7" priority="8" stopIfTrue="1">
      <formula>IF(I49="", FALSE, NOT(AND(ISNUMBER(VALUE(SUBSTITUTE(I49,"-",""))), IFERROR(SEARCH("-",I49),0)&gt;0)))</formula>
    </cfRule>
  </conditionalFormatting>
  <conditionalFormatting sqref="I51:Y51">
    <cfRule type="expression" dxfId="6" priority="7" stopIfTrue="1">
      <formula>IF(I51="", FALSE, NOT(IFERROR(SEARCH("@",I51),0)&gt;0))</formula>
    </cfRule>
  </conditionalFormatting>
  <conditionalFormatting sqref="I71:Y71">
    <cfRule type="expression" dxfId="5" priority="6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4" priority="5" stopIfTrue="1">
      <formula>IF(I79="", FALSE, NOT(OR(IFERROR(SEARCH(" ",TRIM(I79)),0)&gt;0, IFERROR(SEARCH("　",TRIM(I79)),0)&gt;0)))</formula>
    </cfRule>
  </conditionalFormatting>
  <conditionalFormatting sqref="I81:Y81">
    <cfRule type="expression" dxfId="3" priority="4" stopIfTrue="1">
      <formula>IF(I81="", FALSE, NOT(OR(IFERROR(SEARCH(" ",TRIM(I81)),0)&gt;0, IFERROR(SEARCH("　",TRIM(I81)),0)&gt;0)))</formula>
    </cfRule>
  </conditionalFormatting>
  <conditionalFormatting sqref="I83:M83">
    <cfRule type="expression" dxfId="2" priority="3" stopIfTrue="1">
      <formula>IF(I83="", FALSE, NOT(AND(ISNUMBER(VALUE(SUBSTITUTE(I83,"-",""))), IFERROR(SEARCH("-",I83),0)&gt;0)))</formula>
    </cfRule>
  </conditionalFormatting>
  <conditionalFormatting sqref="I85:M85">
    <cfRule type="expression" dxfId="1" priority="2" stopIfTrue="1">
      <formula>IF(I85="", FALSE, NOT(AND(ISNUMBER(VALUE(SUBSTITUTE(I85,"-",""))), IFERROR(SEARCH("-",I85),0)&gt;0)))</formula>
    </cfRule>
  </conditionalFormatting>
  <conditionalFormatting sqref="I87:Y87">
    <cfRule type="expression" dxfId="0" priority="1" stopIfTrue="1">
      <formula>IF(I87="", FALSE, NOT(IFERROR(SEARCH("@",I87),0)&gt;0))</formula>
    </cfRule>
  </conditionalFormatting>
  <dataValidations count="5">
    <dataValidation type="date" imeMode="halfAlpha" allowBlank="1" showInputMessage="1" showErrorMessage="1" error="有効な日付を入力してください" sqref="I15:M15">
      <formula1>92</formula1>
      <formula2>73415</formula2>
    </dataValidation>
    <dataValidation type="whole" imeMode="halfAlpha" allowBlank="1" showInputMessage="1" showErrorMessage="1" error="7桁の数字を入力してください" sqref="I33:M33 I69:M69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/>
    <dataValidation errorStyle="warning" imeMode="fullKatakana" allowBlank="1" showInputMessage="1" showErrorMessage="1" sqref="I37:Y37 I79:Y79 I73:Y73 I43:Y43"/>
    <dataValidation errorStyle="warning" imeMode="halfAlpha" allowBlank="1" showInputMessage="1" showErrorMessage="1" sqref="I47:M47 I87:Y87 I85:M85 I83:M83 I51:Y51 I49:M49"/>
  </dataValidations>
  <pageMargins left="0.19685039370078741" right="0.19685039370078741" top="0.39370078740157483" bottom="0.19685039370078741" header="0.39370078740157483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35</v>
      </c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</sheetData>
  <sheetProtection algorithmName="SHA-512" hashValue="yLOGXV1xAlNVoEzp3xCDJejzCBMFvDkQjvGdPziPBE9UjgIpkXka8mjkpRwAFuKU9lUgort1iPclzJFdtnbUNA==" saltValue="Y7XnM38sWHH6pa+f9hQvnA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今泉　全晶</cp:lastModifiedBy>
  <cp:lastPrinted>2023-02-03T02:11:37Z</cp:lastPrinted>
  <dcterms:created xsi:type="dcterms:W3CDTF">2018-07-20T07:50:20Z</dcterms:created>
  <dcterms:modified xsi:type="dcterms:W3CDTF">2023-03-03T01:23:41Z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